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10\share\Dropbox(NAS)\t 町内会\R8年度\"/>
    </mc:Choice>
  </mc:AlternateContent>
  <xr:revisionPtr revIDLastSave="0" documentId="13_ncr:1_{9B0AAB5A-359D-41D4-BDFB-FA05000EBA51}" xr6:coauthVersionLast="47" xr6:coauthVersionMax="47" xr10:uidLastSave="{00000000-0000-0000-0000-000000000000}"/>
  <bookViews>
    <workbookView xWindow="-28920" yWindow="-120" windowWidth="29040" windowHeight="16440" activeTab="1" xr2:uid="{74BC001C-EB76-4161-B2B9-068C0693B75C}"/>
  </bookViews>
  <sheets>
    <sheet name="R８(4.1現在)2月末提出" sheetId="33" r:id="rId1"/>
    <sheet name="調査票 (提出用)" sheetId="13" r:id="rId2"/>
    <sheet name="R7(10.27)" sheetId="32" r:id="rId3"/>
    <sheet name="R7(7.18)" sheetId="31" r:id="rId4"/>
    <sheet name="R7(5.21)" sheetId="30" r:id="rId5"/>
    <sheet name="R7(4.22)" sheetId="29" r:id="rId6"/>
    <sheet name="R7(4.1)2月末提出" sheetId="28" r:id="rId7"/>
    <sheet name="R6(7.15)" sheetId="27" r:id="rId8"/>
    <sheet name="R5(1.11)" sheetId="24" r:id="rId9"/>
    <sheet name="R4(11.21)" sheetId="12" r:id="rId10"/>
    <sheet name="R3(7.26)" sheetId="7" r:id="rId11"/>
    <sheet name="R2(10.16)" sheetId="5" r:id="rId12"/>
  </sheets>
  <definedNames>
    <definedName name="_xlnm.Print_Area" localSheetId="11">'R2(10.16)'!$A$1:$M$19</definedName>
    <definedName name="_xlnm.Print_Area" localSheetId="10">'R3(7.26)'!$A$1:$M$19</definedName>
    <definedName name="_xlnm.Print_Area" localSheetId="9">'R4(11.21)'!$A$1:$M$19</definedName>
    <definedName name="_xlnm.Print_Area" localSheetId="8">'R5(1.11)'!$A$1:$M$19</definedName>
    <definedName name="_xlnm.Print_Area" localSheetId="7">'R6(7.15)'!$A$1:$M$19</definedName>
    <definedName name="_xlnm.Print_Area" localSheetId="2">'R7(10.27)'!$A$1:$M$19</definedName>
    <definedName name="_xlnm.Print_Area" localSheetId="6">'R7(4.1)2月末提出'!$A$1:$M$19</definedName>
    <definedName name="_xlnm.Print_Area" localSheetId="5">'R7(4.22)'!$A$1:$M$19</definedName>
    <definedName name="_xlnm.Print_Area" localSheetId="4">'R7(5.21)'!$A$1:$M$19</definedName>
    <definedName name="_xlnm.Print_Area" localSheetId="3">'R7(7.18)'!$A$1:$M$19</definedName>
    <definedName name="_xlnm.Print_Area" localSheetId="0">'R８(4.1現在)2月末提出'!$A$1:$M$19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3" l="1"/>
  <c r="F19" i="33"/>
  <c r="E19" i="33"/>
  <c r="D19" i="33"/>
  <c r="C19" i="33"/>
  <c r="M18" i="33"/>
  <c r="L18" i="33"/>
  <c r="K18" i="33"/>
  <c r="J18" i="33"/>
  <c r="F14" i="33"/>
  <c r="E14" i="33"/>
  <c r="D14" i="33"/>
  <c r="C14" i="33"/>
  <c r="M13" i="33"/>
  <c r="L13" i="33"/>
  <c r="K13" i="33"/>
  <c r="J13" i="33"/>
  <c r="M8" i="33"/>
  <c r="L8" i="33"/>
  <c r="K8" i="33"/>
  <c r="J8" i="33"/>
  <c r="F8" i="33"/>
  <c r="E8" i="33"/>
  <c r="L19" i="33" s="1"/>
  <c r="D8" i="33"/>
  <c r="K19" i="33" s="1"/>
  <c r="C8" i="33"/>
  <c r="J19" i="33" s="1"/>
  <c r="F19" i="32"/>
  <c r="E19" i="32"/>
  <c r="D19" i="32"/>
  <c r="C19" i="32"/>
  <c r="M18" i="32"/>
  <c r="L18" i="32"/>
  <c r="K18" i="32"/>
  <c r="J18" i="32"/>
  <c r="F14" i="32"/>
  <c r="E14" i="32"/>
  <c r="D14" i="32"/>
  <c r="C14" i="32"/>
  <c r="M13" i="32"/>
  <c r="L13" i="32"/>
  <c r="K13" i="32"/>
  <c r="J13" i="32"/>
  <c r="M8" i="32"/>
  <c r="L8" i="32"/>
  <c r="K8" i="32"/>
  <c r="J8" i="32"/>
  <c r="F8" i="32"/>
  <c r="E8" i="32"/>
  <c r="L19" i="32" s="1"/>
  <c r="D8" i="32"/>
  <c r="K19" i="32" s="1"/>
  <c r="C8" i="32"/>
  <c r="J19" i="32" s="1"/>
  <c r="F19" i="31"/>
  <c r="E19" i="31"/>
  <c r="D19" i="31"/>
  <c r="C19" i="31"/>
  <c r="M18" i="31"/>
  <c r="L18" i="31"/>
  <c r="K18" i="31"/>
  <c r="J18" i="31"/>
  <c r="F14" i="31"/>
  <c r="E14" i="31"/>
  <c r="D14" i="31"/>
  <c r="C14" i="31"/>
  <c r="M13" i="31"/>
  <c r="L13" i="31"/>
  <c r="K13" i="31"/>
  <c r="J13" i="31"/>
  <c r="M8" i="31"/>
  <c r="L8" i="31"/>
  <c r="K8" i="31"/>
  <c r="J8" i="31"/>
  <c r="F8" i="31"/>
  <c r="M19" i="31" s="1"/>
  <c r="E8" i="31"/>
  <c r="L19" i="31" s="1"/>
  <c r="D8" i="31"/>
  <c r="C8" i="31"/>
  <c r="J19" i="31" s="1"/>
  <c r="F19" i="30"/>
  <c r="E19" i="30"/>
  <c r="D19" i="30"/>
  <c r="C19" i="30"/>
  <c r="M18" i="30"/>
  <c r="L18" i="30"/>
  <c r="K18" i="30"/>
  <c r="J18" i="30"/>
  <c r="F14" i="30"/>
  <c r="E14" i="30"/>
  <c r="D14" i="30"/>
  <c r="C14" i="30"/>
  <c r="M13" i="30"/>
  <c r="L13" i="30"/>
  <c r="K13" i="30"/>
  <c r="J13" i="30"/>
  <c r="M8" i="30"/>
  <c r="L8" i="30"/>
  <c r="K8" i="30"/>
  <c r="J8" i="30"/>
  <c r="F8" i="30"/>
  <c r="M19" i="30" s="1"/>
  <c r="E8" i="30"/>
  <c r="L19" i="30" s="1"/>
  <c r="D8" i="30"/>
  <c r="C8" i="30"/>
  <c r="J19" i="30" s="1"/>
  <c r="K19" i="29"/>
  <c r="J19" i="29"/>
  <c r="F19" i="29"/>
  <c r="E19" i="29"/>
  <c r="D19" i="29"/>
  <c r="C19" i="29"/>
  <c r="M18" i="29"/>
  <c r="L18" i="29"/>
  <c r="K18" i="29"/>
  <c r="J18" i="29"/>
  <c r="F14" i="29"/>
  <c r="E14" i="29"/>
  <c r="D14" i="29"/>
  <c r="C14" i="29"/>
  <c r="M13" i="29"/>
  <c r="L13" i="29"/>
  <c r="K13" i="29"/>
  <c r="J13" i="29"/>
  <c r="M8" i="29"/>
  <c r="L8" i="29"/>
  <c r="K8" i="29"/>
  <c r="J8" i="29"/>
  <c r="F8" i="29"/>
  <c r="M19" i="29" s="1"/>
  <c r="E8" i="29"/>
  <c r="L19" i="29" s="1"/>
  <c r="D8" i="29"/>
  <c r="C8" i="29"/>
  <c r="K19" i="28"/>
  <c r="D14" i="28"/>
  <c r="D8" i="28"/>
  <c r="D19" i="28"/>
  <c r="K8" i="28"/>
  <c r="F19" i="28"/>
  <c r="E19" i="28"/>
  <c r="C19" i="28"/>
  <c r="M18" i="28"/>
  <c r="L18" i="28"/>
  <c r="K18" i="28"/>
  <c r="J18" i="28"/>
  <c r="F14" i="28"/>
  <c r="E14" i="28"/>
  <c r="C14" i="28"/>
  <c r="M13" i="28"/>
  <c r="L13" i="28"/>
  <c r="K13" i="28"/>
  <c r="J13" i="28"/>
  <c r="M8" i="28"/>
  <c r="L8" i="28"/>
  <c r="J8" i="28"/>
  <c r="F8" i="28"/>
  <c r="E8" i="28"/>
  <c r="C8" i="28"/>
  <c r="F19" i="27"/>
  <c r="E19" i="27"/>
  <c r="D19" i="27"/>
  <c r="C19" i="27"/>
  <c r="M18" i="27"/>
  <c r="L18" i="27"/>
  <c r="K18" i="27"/>
  <c r="J18" i="27"/>
  <c r="F14" i="27"/>
  <c r="E14" i="27"/>
  <c r="D14" i="27"/>
  <c r="C14" i="27"/>
  <c r="M13" i="27"/>
  <c r="L13" i="27"/>
  <c r="K13" i="27"/>
  <c r="J13" i="27"/>
  <c r="M8" i="27"/>
  <c r="L8" i="27"/>
  <c r="K8" i="27"/>
  <c r="J8" i="27"/>
  <c r="F8" i="27"/>
  <c r="E8" i="27"/>
  <c r="L19" i="27" s="1"/>
  <c r="D8" i="27"/>
  <c r="K19" i="27" s="1"/>
  <c r="C8" i="27"/>
  <c r="J19" i="27" s="1"/>
  <c r="F19" i="24"/>
  <c r="E19" i="24"/>
  <c r="D19" i="24"/>
  <c r="C19" i="24"/>
  <c r="M18" i="24"/>
  <c r="L18" i="24"/>
  <c r="K18" i="24"/>
  <c r="J18" i="24"/>
  <c r="F14" i="24"/>
  <c r="E14" i="24"/>
  <c r="D14" i="24"/>
  <c r="C14" i="24"/>
  <c r="M13" i="24"/>
  <c r="L13" i="24"/>
  <c r="K13" i="24"/>
  <c r="J13" i="24"/>
  <c r="M8" i="24"/>
  <c r="L8" i="24"/>
  <c r="K8" i="24"/>
  <c r="J8" i="24"/>
  <c r="F8" i="24"/>
  <c r="M19" i="24" s="1"/>
  <c r="E8" i="24"/>
  <c r="L19" i="24" s="1"/>
  <c r="D8" i="24"/>
  <c r="C8" i="24"/>
  <c r="J19" i="24" s="1"/>
  <c r="F21" i="13"/>
  <c r="M20" i="13"/>
  <c r="F16" i="13"/>
  <c r="M15" i="13"/>
  <c r="M10" i="13"/>
  <c r="F10" i="13"/>
  <c r="M19" i="32" l="1"/>
  <c r="K19" i="31"/>
  <c r="K19" i="30"/>
  <c r="M19" i="28"/>
  <c r="M19" i="27"/>
  <c r="L19" i="28"/>
  <c r="J19" i="28"/>
  <c r="K19" i="24"/>
  <c r="M21" i="13"/>
  <c r="F19" i="12"/>
  <c r="E19" i="12"/>
  <c r="D19" i="12"/>
  <c r="C19" i="12"/>
  <c r="M18" i="12"/>
  <c r="L18" i="12"/>
  <c r="K18" i="12"/>
  <c r="J18" i="12"/>
  <c r="F14" i="12"/>
  <c r="E14" i="12"/>
  <c r="D14" i="12"/>
  <c r="C14" i="12"/>
  <c r="M13" i="12"/>
  <c r="L13" i="12"/>
  <c r="K13" i="12"/>
  <c r="J13" i="12"/>
  <c r="M8" i="12"/>
  <c r="L8" i="12"/>
  <c r="K8" i="12"/>
  <c r="J8" i="12"/>
  <c r="F8" i="12"/>
  <c r="E8" i="12"/>
  <c r="L19" i="12" s="1"/>
  <c r="D8" i="12"/>
  <c r="C8" i="12"/>
  <c r="F19" i="7"/>
  <c r="E19" i="7"/>
  <c r="D19" i="7"/>
  <c r="C19" i="7"/>
  <c r="M18" i="7"/>
  <c r="L18" i="7"/>
  <c r="K18" i="7"/>
  <c r="J18" i="7"/>
  <c r="F14" i="7"/>
  <c r="E14" i="7"/>
  <c r="D14" i="7"/>
  <c r="C14" i="7"/>
  <c r="M13" i="7"/>
  <c r="L13" i="7"/>
  <c r="K13" i="7"/>
  <c r="J13" i="7"/>
  <c r="M8" i="7"/>
  <c r="L8" i="7"/>
  <c r="K8" i="7"/>
  <c r="J8" i="7"/>
  <c r="F8" i="7"/>
  <c r="E8" i="7"/>
  <c r="L19" i="7" s="1"/>
  <c r="D8" i="7"/>
  <c r="C8" i="7"/>
  <c r="J19" i="7" s="1"/>
  <c r="M19" i="12" l="1"/>
  <c r="J19" i="12"/>
  <c r="K19" i="12"/>
  <c r="M19" i="7"/>
  <c r="K19" i="7"/>
  <c r="F19" i="5"/>
  <c r="E19" i="5"/>
  <c r="D19" i="5"/>
  <c r="C19" i="5"/>
  <c r="M18" i="5"/>
  <c r="L18" i="5"/>
  <c r="K18" i="5"/>
  <c r="J18" i="5"/>
  <c r="F14" i="5"/>
  <c r="E14" i="5"/>
  <c r="D14" i="5"/>
  <c r="C14" i="5"/>
  <c r="M13" i="5"/>
  <c r="L13" i="5"/>
  <c r="K13" i="5"/>
  <c r="J13" i="5"/>
  <c r="M8" i="5"/>
  <c r="L8" i="5"/>
  <c r="K8" i="5"/>
  <c r="J8" i="5"/>
  <c r="F8" i="5"/>
  <c r="M19" i="5" s="1"/>
  <c r="E8" i="5"/>
  <c r="D8" i="5"/>
  <c r="C8" i="5"/>
  <c r="J19" i="5" s="1"/>
  <c r="L19" i="5" l="1"/>
  <c r="K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4D454A97-6709-4DAA-AD2F-D86B8D523EFA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I14" authorId="0" shapeId="0" xr:uid="{FB531D37-EE7C-4428-8D38-56D0063B43C4}">
      <text>
        <r>
          <rPr>
            <b/>
            <sz val="9"/>
            <color indexed="81"/>
            <rFont val="MS P ゴシック"/>
            <family val="3"/>
            <charset val="128"/>
          </rPr>
          <t>R2年度より宮下班編入</t>
        </r>
      </text>
    </comment>
    <comment ref="K17" authorId="0" shapeId="0" xr:uid="{A5E1DDC6-19CA-4ABE-B603-3621E8FD727D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I14" authorId="0" shapeId="0" xr:uid="{587D7787-C5B4-4B4F-A4F0-82503AC5D88E}">
      <text>
        <r>
          <rPr>
            <b/>
            <sz val="9"/>
            <color indexed="81"/>
            <rFont val="MS P ゴシック"/>
            <family val="3"/>
            <charset val="128"/>
          </rPr>
          <t>R2年度より宮下班編入</t>
        </r>
      </text>
    </comment>
    <comment ref="K17" authorId="0" shapeId="0" xr:uid="{881CF3CA-64C4-4E98-B12A-1F334A59033A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3697205B-E40C-4669-B61C-48C46646F53D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FE402080-690D-407F-99C7-D218F17B01B5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0548E83D-803D-4E59-8396-324DD4B35C76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58FFDCEC-59E4-4EDC-8776-3D48773F59F4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49D21423-F03C-440A-9C20-1DEA598FB9D2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A1229050-09C0-43BF-B199-050D72D815EE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K17" authorId="0" shapeId="0" xr:uid="{97C4EAB1-1AEB-471A-AB0C-D196881C8958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一之宮町まちづくり協議会</author>
  </authors>
  <commentList>
    <comment ref="D4" authorId="0" shapeId="0" xr:uid="{F654C3A4-FBB8-4F87-AF75-96E5C7F2C7F0}">
      <text>
        <r>
          <rPr>
            <b/>
            <sz val="9"/>
            <color indexed="81"/>
            <rFont val="MS P ゴシック"/>
            <family val="3"/>
            <charset val="128"/>
          </rPr>
          <t>自治会保険は18世帯
(班外1世帯)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" authorId="0" shapeId="0" xr:uid="{C6E995B2-CB60-47B1-81E1-E7AF077053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自治会保険は22世帯
(班外2世帯)
</t>
        </r>
      </text>
    </comment>
    <comment ref="D7" authorId="0" shapeId="0" xr:uid="{FD47EB2A-F918-4C1F-AACD-3FEBA10768C4}">
      <text>
        <r>
          <rPr>
            <b/>
            <sz val="9"/>
            <color indexed="81"/>
            <rFont val="MS P ゴシック"/>
            <family val="3"/>
            <charset val="128"/>
          </rPr>
          <t>自治会保険は13世帯
(班外1世帯)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2" authorId="0" shapeId="0" xr:uid="{EA19156D-9059-4459-8CB7-10588CD75353}">
      <text>
        <r>
          <rPr>
            <b/>
            <sz val="9"/>
            <color indexed="81"/>
            <rFont val="MS P ゴシック"/>
            <family val="3"/>
            <charset val="128"/>
          </rPr>
          <t>26件→25件→26件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2" authorId="0" shapeId="0" xr:uid="{486DD247-65AA-4477-AA1D-09EF6C9BA248}">
      <text>
        <r>
          <rPr>
            <b/>
            <sz val="9"/>
            <color indexed="81"/>
            <rFont val="MS P ゴシック"/>
            <family val="3"/>
            <charset val="128"/>
          </rPr>
          <t>自治会保険は23世帯
(班外1世帯)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4" authorId="0" shapeId="0" xr:uid="{238CA2F4-5202-464D-A9AA-46BE87D08303}">
      <text>
        <r>
          <rPr>
            <b/>
            <sz val="9"/>
            <color indexed="81"/>
            <rFont val="MS P ゴシック"/>
            <family val="3"/>
            <charset val="128"/>
          </rPr>
          <t>R2年度より宮下班編入</t>
        </r>
      </text>
    </comment>
    <comment ref="K17" authorId="0" shapeId="0" xr:uid="{29992844-7678-474C-BCD3-CDFC8C0FD5B3}">
      <text>
        <r>
          <rPr>
            <b/>
            <sz val="9"/>
            <color indexed="81"/>
            <rFont val="MS P ゴシック"/>
            <family val="3"/>
            <charset val="128"/>
          </rPr>
          <t>町内会費納入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<sst xmlns="http://schemas.openxmlformats.org/spreadsheetml/2006/main" count="616" uniqueCount="59">
  <si>
    <t>合　　計</t>
    <rPh sb="0" eb="1">
      <t>ゴウ</t>
    </rPh>
    <rPh sb="3" eb="4">
      <t>ケイ</t>
    </rPh>
    <phoneticPr fontId="2"/>
  </si>
  <si>
    <t>計</t>
    <phoneticPr fontId="2"/>
  </si>
  <si>
    <t>駅　前</t>
  </si>
  <si>
    <t>(旧宮元)</t>
    <rPh sb="1" eb="2">
      <t>キュウ</t>
    </rPh>
    <rPh sb="2" eb="4">
      <t>ミヤモト</t>
    </rPh>
    <phoneticPr fontId="2"/>
  </si>
  <si>
    <t>山下下</t>
  </si>
  <si>
    <t>一之宮下</t>
  </si>
  <si>
    <t>山下中</t>
  </si>
  <si>
    <t>一之宮上</t>
    <phoneticPr fontId="2"/>
  </si>
  <si>
    <t>山下上</t>
  </si>
  <si>
    <t>山　下</t>
    <rPh sb="0" eb="1">
      <t>ヤマ</t>
    </rPh>
    <rPh sb="2" eb="3">
      <t>シタ</t>
    </rPh>
    <phoneticPr fontId="2"/>
  </si>
  <si>
    <t>宮　川</t>
  </si>
  <si>
    <t>一之宮</t>
    <rPh sb="0" eb="3">
      <t>イチノミヤ</t>
    </rPh>
    <phoneticPr fontId="2"/>
  </si>
  <si>
    <t>南</t>
  </si>
  <si>
    <t>問坂下</t>
  </si>
  <si>
    <t>日　影</t>
    <phoneticPr fontId="2"/>
  </si>
  <si>
    <t>問坂上</t>
  </si>
  <si>
    <t>渡　瀬</t>
    <phoneticPr fontId="2"/>
  </si>
  <si>
    <t>洞　下</t>
  </si>
  <si>
    <t>野　下</t>
    <phoneticPr fontId="2"/>
  </si>
  <si>
    <t>洞　上</t>
  </si>
  <si>
    <t>東</t>
    <rPh sb="0" eb="1">
      <t>ヒガシ</t>
    </rPh>
    <phoneticPr fontId="2"/>
  </si>
  <si>
    <t>野　上</t>
    <phoneticPr fontId="2"/>
  </si>
  <si>
    <t>中　央</t>
    <rPh sb="0" eb="1">
      <t>ナカ</t>
    </rPh>
    <rPh sb="2" eb="3">
      <t>オウ</t>
    </rPh>
    <phoneticPr fontId="2"/>
  </si>
  <si>
    <t>計</t>
    <rPh sb="0" eb="1">
      <t>ケイ</t>
    </rPh>
    <phoneticPr fontId="2"/>
  </si>
  <si>
    <t>野　添</t>
    <phoneticPr fontId="2"/>
  </si>
  <si>
    <t>段</t>
  </si>
  <si>
    <t>本通下</t>
  </si>
  <si>
    <t>寺　元</t>
    <phoneticPr fontId="2"/>
  </si>
  <si>
    <t>本通中</t>
  </si>
  <si>
    <t>寺</t>
  </si>
  <si>
    <t>本通上</t>
  </si>
  <si>
    <t>本　通</t>
    <rPh sb="0" eb="1">
      <t>ホン</t>
    </rPh>
    <rPh sb="2" eb="3">
      <t>ツウ</t>
    </rPh>
    <phoneticPr fontId="2"/>
  </si>
  <si>
    <t>奥</t>
  </si>
  <si>
    <t>位　山</t>
    <rPh sb="0" eb="1">
      <t>クライ</t>
    </rPh>
    <rPh sb="2" eb="3">
      <t>ヤマ</t>
    </rPh>
    <phoneticPr fontId="2"/>
  </si>
  <si>
    <t>回覧    部数</t>
    <rPh sb="0" eb="2">
      <t>カイラン</t>
    </rPh>
    <rPh sb="6" eb="8">
      <t>ブスウ</t>
    </rPh>
    <phoneticPr fontId="2"/>
  </si>
  <si>
    <t>未加入世帯数</t>
    <rPh sb="0" eb="3">
      <t>ミカニュウ</t>
    </rPh>
    <rPh sb="3" eb="6">
      <t>セタイスウ</t>
    </rPh>
    <phoneticPr fontId="2"/>
  </si>
  <si>
    <t>加入世帯数</t>
    <rPh sb="0" eb="2">
      <t>カニュウ</t>
    </rPh>
    <rPh sb="2" eb="5">
      <t>セタイスウ</t>
    </rPh>
    <phoneticPr fontId="2"/>
  </si>
  <si>
    <t>世帯数</t>
    <rPh sb="0" eb="3">
      <t>セタイスウ</t>
    </rPh>
    <phoneticPr fontId="2"/>
  </si>
  <si>
    <t>班　名</t>
    <rPh sb="0" eb="1">
      <t>ハン</t>
    </rPh>
    <rPh sb="2" eb="3">
      <t>メイ</t>
    </rPh>
    <phoneticPr fontId="2"/>
  </si>
  <si>
    <t>町内会名</t>
    <rPh sb="0" eb="2">
      <t>チョウナイ</t>
    </rPh>
    <rPh sb="2" eb="3">
      <t>カイ</t>
    </rPh>
    <rPh sb="3" eb="4">
      <t>メイ</t>
    </rPh>
    <phoneticPr fontId="2"/>
  </si>
  <si>
    <t>回覧  部数</t>
    <rPh sb="0" eb="2">
      <t>カイラン</t>
    </rPh>
    <rPh sb="4" eb="6">
      <t>ブスウ</t>
    </rPh>
    <phoneticPr fontId="2"/>
  </si>
  <si>
    <t>令和２年度　一之宮町町内会戸数調査表</t>
    <rPh sb="0" eb="2">
      <t>レイワ</t>
    </rPh>
    <phoneticPr fontId="2"/>
  </si>
  <si>
    <t>令和３年度　一之宮町町内会戸数調査表</t>
    <rPh sb="0" eb="2">
      <t>レイワ</t>
    </rPh>
    <phoneticPr fontId="2"/>
  </si>
  <si>
    <t>南</t>
    <rPh sb="0" eb="1">
      <t>ミナミ</t>
    </rPh>
    <phoneticPr fontId="2"/>
  </si>
  <si>
    <t>渡　瀬</t>
    <rPh sb="0" eb="1">
      <t>ワタリ</t>
    </rPh>
    <rPh sb="2" eb="3">
      <t>セ</t>
    </rPh>
    <phoneticPr fontId="2"/>
  </si>
  <si>
    <t>野　上</t>
    <rPh sb="0" eb="1">
      <t>ノ</t>
    </rPh>
    <rPh sb="2" eb="3">
      <t>ウエ</t>
    </rPh>
    <phoneticPr fontId="2"/>
  </si>
  <si>
    <t>野　下</t>
    <rPh sb="0" eb="1">
      <t>ノ</t>
    </rPh>
    <rPh sb="2" eb="3">
      <t>シタ</t>
    </rPh>
    <phoneticPr fontId="2"/>
  </si>
  <si>
    <t>日　影</t>
    <rPh sb="0" eb="1">
      <t>ヒ</t>
    </rPh>
    <rPh sb="2" eb="3">
      <t>カゲ</t>
    </rPh>
    <phoneticPr fontId="2"/>
  </si>
  <si>
    <t>令和４年度　一之宮町町内会戸数表</t>
    <rPh sb="0" eb="2">
      <t>レイワ</t>
    </rPh>
    <phoneticPr fontId="2"/>
  </si>
  <si>
    <t>※班長→町内会長→まち協(公民館内)</t>
    <rPh sb="11" eb="12">
      <t>キョウ</t>
    </rPh>
    <rPh sb="16" eb="17">
      <t>ナイ</t>
    </rPh>
    <phoneticPr fontId="2"/>
  </si>
  <si>
    <t>①班長は自班の戸数を記入し町内会長に提出ください。</t>
    <phoneticPr fontId="2"/>
  </si>
  <si>
    <t>令和５年度　一之宮町町内会戸数表</t>
    <rPh sb="0" eb="2">
      <t>レイワ</t>
    </rPh>
    <phoneticPr fontId="2"/>
  </si>
  <si>
    <t>　来年度のまち協会費等の算出根拠にします。4月1日以降の数を報告してください</t>
    <rPh sb="1" eb="4">
      <t>ライネンド</t>
    </rPh>
    <rPh sb="7" eb="8">
      <t>キョウ</t>
    </rPh>
    <rPh sb="8" eb="10">
      <t>カイヒ</t>
    </rPh>
    <rPh sb="10" eb="11">
      <t>トウ</t>
    </rPh>
    <rPh sb="12" eb="14">
      <t>サンシュツ</t>
    </rPh>
    <rPh sb="14" eb="16">
      <t>コンキョ</t>
    </rPh>
    <rPh sb="22" eb="23">
      <t>ガツ</t>
    </rPh>
    <rPh sb="24" eb="25">
      <t>ニチ</t>
    </rPh>
    <rPh sb="25" eb="27">
      <t>イコウ</t>
    </rPh>
    <rPh sb="28" eb="29">
      <t>カズ</t>
    </rPh>
    <rPh sb="30" eb="32">
      <t>ホウコク</t>
    </rPh>
    <phoneticPr fontId="2"/>
  </si>
  <si>
    <t>日　影</t>
    <rPh sb="0" eb="1">
      <t>ヒ</t>
    </rPh>
    <rPh sb="2" eb="3">
      <t>カゲ</t>
    </rPh>
    <phoneticPr fontId="2"/>
  </si>
  <si>
    <t>令和６年度　一之宮町町内会戸数表</t>
    <rPh sb="0" eb="2">
      <t>レイワ</t>
    </rPh>
    <phoneticPr fontId="2"/>
  </si>
  <si>
    <r>
      <t>②町内会長は各班からの調査表を町内単位でまとめて、</t>
    </r>
    <r>
      <rPr>
        <b/>
        <u/>
        <sz val="14"/>
        <color theme="1"/>
        <rFont val="ＭＳ Ｐ明朝"/>
        <family val="1"/>
        <charset val="128"/>
      </rPr>
      <t>2月20日（木）までにまち協事務局(公民館内)まで提出ください。</t>
    </r>
    <rPh sb="31" eb="32">
      <t>モク</t>
    </rPh>
    <rPh sb="38" eb="39">
      <t>キョウ</t>
    </rPh>
    <rPh sb="39" eb="42">
      <t>ジムキョク</t>
    </rPh>
    <rPh sb="46" eb="47">
      <t>ナイ</t>
    </rPh>
    <phoneticPr fontId="2"/>
  </si>
  <si>
    <t>令和７年度　一之宮町町内会戸数表</t>
    <rPh sb="0" eb="2">
      <t>レイワ</t>
    </rPh>
    <phoneticPr fontId="2"/>
  </si>
  <si>
    <t>令和８年度　一之宮町町内会戸数表</t>
    <rPh sb="0" eb="2">
      <t>レイワ</t>
    </rPh>
    <phoneticPr fontId="2"/>
  </si>
  <si>
    <r>
      <t>令和８年度　一之宮町町内会戸数調査表</t>
    </r>
    <r>
      <rPr>
        <b/>
        <sz val="18"/>
        <color rgb="FF000000"/>
        <rFont val="ＭＳ Ｐ明朝"/>
        <family val="1"/>
        <charset val="128"/>
      </rPr>
      <t>　【提出用】　</t>
    </r>
    <r>
      <rPr>
        <b/>
        <sz val="16"/>
        <color rgb="FF000000"/>
        <rFont val="ＭＳ Ｐ明朝"/>
        <family val="1"/>
        <charset val="128"/>
      </rPr>
      <t>※提出締切 ２月１９日(木)</t>
    </r>
    <rPh sb="0" eb="2">
      <t>レイワ</t>
    </rPh>
    <rPh sb="3" eb="5">
      <t>ネンド</t>
    </rPh>
    <rPh sb="20" eb="23">
      <t>テイシュツヨウ</t>
    </rPh>
    <rPh sb="26" eb="28">
      <t>テイシュツ</t>
    </rPh>
    <rPh sb="28" eb="30">
      <t>シメキリ</t>
    </rPh>
    <rPh sb="32" eb="33">
      <t>ガツ</t>
    </rPh>
    <rPh sb="35" eb="36">
      <t>ニチ</t>
    </rPh>
    <rPh sb="37" eb="38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</si>
</sst>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4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rgb="FF0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5" tint="-0.249977111117893"/>
      <name val="ＭＳ Ｐ明朝"/>
      <family val="1"/>
      <charset val="128"/>
    </font>
    <font>
      <b/>
      <sz val="18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HGS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shrinkToFit="1"/>
    </xf>
    <xf numFmtId="0" fontId="1" fillId="3" borderId="36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3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 shrinkToFit="1"/>
    </xf>
    <xf numFmtId="0" fontId="1" fillId="5" borderId="34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shrinkToFit="1"/>
    </xf>
    <xf numFmtId="0" fontId="10" fillId="5" borderId="3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shrinkToFit="1"/>
    </xf>
    <xf numFmtId="0" fontId="10" fillId="5" borderId="3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shrinkToFit="1"/>
    </xf>
    <xf numFmtId="0" fontId="11" fillId="5" borderId="6" xfId="0" applyFont="1" applyFill="1" applyBorder="1" applyAlignment="1">
      <alignment horizontal="center" vertical="center" shrinkToFit="1"/>
    </xf>
    <xf numFmtId="0" fontId="11" fillId="5" borderId="34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shrinkToFit="1"/>
    </xf>
    <xf numFmtId="0" fontId="1" fillId="7" borderId="3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 shrinkToFit="1"/>
    </xf>
    <xf numFmtId="0" fontId="1" fillId="7" borderId="40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5" borderId="32" xfId="0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4" borderId="29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4" borderId="2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5" borderId="19" xfId="0" applyFont="1" applyFill="1" applyBorder="1" applyAlignment="1">
      <alignment horizontal="center" vertical="center" shrinkToFit="1"/>
    </xf>
    <xf numFmtId="0" fontId="11" fillId="5" borderId="19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8B14-F7F1-4272-AF68-4042807352EB}">
  <sheetPr>
    <tabColor theme="0"/>
  </sheetPr>
  <dimension ref="A1:S23"/>
  <sheetViews>
    <sheetView workbookViewId="0">
      <selection activeCell="D11" sqref="D11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23</v>
      </c>
      <c r="D4" s="100">
        <v>17</v>
      </c>
      <c r="E4" s="101">
        <v>6</v>
      </c>
      <c r="F4" s="102">
        <v>2</v>
      </c>
      <c r="H4" s="135" t="s">
        <v>31</v>
      </c>
      <c r="I4" s="104" t="s">
        <v>30</v>
      </c>
      <c r="J4" s="104">
        <v>47</v>
      </c>
      <c r="K4" s="126">
        <v>38</v>
      </c>
      <c r="L4" s="13">
        <v>9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9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2">
        <v>19</v>
      </c>
      <c r="E6" s="105">
        <v>7</v>
      </c>
      <c r="F6" s="52">
        <v>3</v>
      </c>
      <c r="H6" s="136"/>
      <c r="I6" s="106" t="s">
        <v>26</v>
      </c>
      <c r="J6" s="106">
        <v>29</v>
      </c>
      <c r="K6" s="59">
        <v>29</v>
      </c>
      <c r="L6" s="8">
        <v>0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78</v>
      </c>
      <c r="D8" s="61">
        <f>SUM(D4:D7)</f>
        <v>62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124</v>
      </c>
      <c r="K8" s="61">
        <f>SUM(K4:K7)</f>
        <v>106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25</v>
      </c>
      <c r="K9" s="100">
        <v>23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38</v>
      </c>
      <c r="D10" s="62">
        <v>31</v>
      </c>
      <c r="E10" s="105">
        <v>7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21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17</v>
      </c>
      <c r="F12" s="52">
        <v>2</v>
      </c>
      <c r="H12" s="136"/>
      <c r="I12" s="106" t="s">
        <v>13</v>
      </c>
      <c r="J12" s="106">
        <v>25</v>
      </c>
      <c r="K12" s="63">
        <v>22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32</v>
      </c>
      <c r="D13" s="63">
        <v>24</v>
      </c>
      <c r="E13" s="112">
        <v>8</v>
      </c>
      <c r="F13" s="53">
        <v>2</v>
      </c>
      <c r="H13" s="137"/>
      <c r="I13" s="113" t="s">
        <v>1</v>
      </c>
      <c r="J13" s="114">
        <f>SUM(J9:J12)</f>
        <v>98</v>
      </c>
      <c r="K13" s="66">
        <f>SUM(K9:K12)</f>
        <v>89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142</v>
      </c>
      <c r="D14" s="66">
        <f>SUM(D9:D13)</f>
        <v>110</v>
      </c>
      <c r="E14" s="115">
        <f>SUM(E9:E13)</f>
        <v>34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67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47</v>
      </c>
      <c r="D15" s="67">
        <v>40</v>
      </c>
      <c r="E15" s="105">
        <v>7</v>
      </c>
      <c r="F15" s="116">
        <v>2</v>
      </c>
      <c r="H15" s="136"/>
      <c r="I15" s="117" t="s">
        <v>7</v>
      </c>
      <c r="J15" s="117">
        <v>26</v>
      </c>
      <c r="K15" s="58">
        <v>18</v>
      </c>
      <c r="L15" s="15">
        <v>8</v>
      </c>
      <c r="M15" s="122">
        <v>2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35</v>
      </c>
      <c r="K16" s="62">
        <v>29</v>
      </c>
      <c r="L16" s="8">
        <v>6</v>
      </c>
      <c r="M16" s="52">
        <v>5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67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91</v>
      </c>
      <c r="K18" s="63">
        <f>SUM(K14:K17)</f>
        <v>72</v>
      </c>
      <c r="L18" s="42">
        <f>SUM(L14:L17)</f>
        <v>19</v>
      </c>
      <c r="M18" s="30">
        <f>SUM(M14:M17)</f>
        <v>11</v>
      </c>
    </row>
    <row r="19" spans="1:19" ht="27.75" customHeight="1" thickBot="1">
      <c r="A19" s="140"/>
      <c r="B19" s="38" t="s">
        <v>1</v>
      </c>
      <c r="C19" s="35">
        <f>SUM(C15:C18)</f>
        <v>139</v>
      </c>
      <c r="D19" s="66">
        <f>SUM(D15:D18)</f>
        <v>122</v>
      </c>
      <c r="E19" s="118">
        <f>SUM(E15:E18)</f>
        <v>17</v>
      </c>
      <c r="F19" s="54">
        <f>SUM(F15:F18)</f>
        <v>8</v>
      </c>
      <c r="H19" s="141" t="s">
        <v>0</v>
      </c>
      <c r="I19" s="142"/>
      <c r="J19" s="119">
        <f>C8+C14+C19+J8+J13+J18</f>
        <v>672</v>
      </c>
      <c r="K19" s="66">
        <f>D8+D14+D19+K8+K13+K18</f>
        <v>561</v>
      </c>
      <c r="L19" s="25">
        <f>E8+E14+E19+L8+L13+L18</f>
        <v>113</v>
      </c>
      <c r="M19" s="70">
        <f>F8+F14+F19+M8+M13+M18</f>
        <v>60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E6EC-5244-43E5-854C-11728B917FBF}">
  <sheetPr>
    <tabColor theme="7" tint="0.39997558519241921"/>
  </sheetPr>
  <dimension ref="A1:S23"/>
  <sheetViews>
    <sheetView topLeftCell="A7" workbookViewId="0">
      <selection activeCell="H14" sqref="H14:H18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3" customWidth="1"/>
    <col min="6" max="6" width="6.25" style="2" customWidth="1"/>
    <col min="7" max="7" width="2.875" style="1" customWidth="1"/>
    <col min="8" max="8" width="10.125" style="1" customWidth="1"/>
    <col min="9" max="9" width="11.5" style="2" customWidth="1"/>
    <col min="10" max="10" width="9.75" style="2" customWidth="1"/>
    <col min="11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48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43" t="s">
        <v>36</v>
      </c>
      <c r="E3" s="21" t="s">
        <v>35</v>
      </c>
      <c r="F3" s="27" t="s">
        <v>40</v>
      </c>
      <c r="H3" s="23" t="s">
        <v>39</v>
      </c>
      <c r="I3" s="22" t="s">
        <v>38</v>
      </c>
      <c r="J3" s="22" t="s">
        <v>37</v>
      </c>
      <c r="K3" s="43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24</v>
      </c>
      <c r="D4" s="44">
        <v>17</v>
      </c>
      <c r="E4" s="13">
        <v>5</v>
      </c>
      <c r="F4" s="28">
        <v>2</v>
      </c>
      <c r="H4" s="132" t="s">
        <v>31</v>
      </c>
      <c r="I4" s="17" t="s">
        <v>30</v>
      </c>
      <c r="J4" s="17">
        <v>47</v>
      </c>
      <c r="K4" s="50">
        <v>37</v>
      </c>
      <c r="L4" s="13">
        <v>10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45">
        <v>14</v>
      </c>
      <c r="E5" s="8">
        <v>0</v>
      </c>
      <c r="F5" s="29">
        <v>2</v>
      </c>
      <c r="H5" s="133"/>
      <c r="I5" s="9" t="s">
        <v>28</v>
      </c>
      <c r="J5" s="9">
        <v>20</v>
      </c>
      <c r="K5" s="59">
        <v>19</v>
      </c>
      <c r="L5" s="8">
        <v>1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45">
        <v>20</v>
      </c>
      <c r="E6" s="8">
        <v>6</v>
      </c>
      <c r="F6" s="29">
        <v>3</v>
      </c>
      <c r="H6" s="133"/>
      <c r="I6" s="9" t="s">
        <v>26</v>
      </c>
      <c r="J6" s="9">
        <v>28</v>
      </c>
      <c r="K6" s="59">
        <v>26</v>
      </c>
      <c r="L6" s="8">
        <v>2</v>
      </c>
      <c r="M6" s="29">
        <v>2</v>
      </c>
    </row>
    <row r="7" spans="1:13" ht="27.75" customHeight="1" thickBot="1">
      <c r="A7" s="133"/>
      <c r="B7" s="9" t="s">
        <v>25</v>
      </c>
      <c r="C7" s="9">
        <v>16</v>
      </c>
      <c r="D7" s="63">
        <v>13</v>
      </c>
      <c r="E7" s="8">
        <v>3</v>
      </c>
      <c r="F7" s="30">
        <v>2</v>
      </c>
      <c r="H7" s="133"/>
      <c r="I7" s="9" t="s">
        <v>24</v>
      </c>
      <c r="J7" s="9">
        <v>25</v>
      </c>
      <c r="K7" s="60">
        <v>20</v>
      </c>
      <c r="L7" s="8">
        <v>5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80</v>
      </c>
      <c r="D8" s="61">
        <f>SUM(D4:D7)</f>
        <v>64</v>
      </c>
      <c r="E8" s="36">
        <f>SUM(E4:E7)</f>
        <v>14</v>
      </c>
      <c r="F8" s="26">
        <f>SUM(F4:F7)</f>
        <v>9</v>
      </c>
      <c r="H8" s="134"/>
      <c r="I8" s="40" t="s">
        <v>1</v>
      </c>
      <c r="J8" s="41">
        <f>SUM(J4:J7)</f>
        <v>120</v>
      </c>
      <c r="K8" s="61">
        <f>SUM(K4:K7)</f>
        <v>102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44">
        <v>11</v>
      </c>
      <c r="E9" s="19">
        <v>0</v>
      </c>
      <c r="F9" s="28">
        <v>2</v>
      </c>
      <c r="H9" s="132" t="s">
        <v>20</v>
      </c>
      <c r="I9" s="20" t="s">
        <v>19</v>
      </c>
      <c r="J9" s="72">
        <v>24</v>
      </c>
      <c r="K9" s="73">
        <v>22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43</v>
      </c>
      <c r="D10" s="45">
        <v>33</v>
      </c>
      <c r="E10" s="8">
        <v>10</v>
      </c>
      <c r="F10" s="29">
        <v>2</v>
      </c>
      <c r="H10" s="133"/>
      <c r="I10" s="9" t="s">
        <v>17</v>
      </c>
      <c r="J10" s="9">
        <v>28</v>
      </c>
      <c r="K10" s="45">
        <v>26</v>
      </c>
      <c r="L10" s="8">
        <v>2</v>
      </c>
      <c r="M10" s="52">
        <v>4</v>
      </c>
    </row>
    <row r="11" spans="1:13" ht="27.75" customHeight="1">
      <c r="A11" s="133"/>
      <c r="B11" s="9" t="s">
        <v>45</v>
      </c>
      <c r="C11" s="75">
        <v>22</v>
      </c>
      <c r="D11" s="68">
        <v>21</v>
      </c>
      <c r="E11" s="8">
        <v>0</v>
      </c>
      <c r="F11" s="29">
        <v>2</v>
      </c>
      <c r="H11" s="133"/>
      <c r="I11" s="9" t="s">
        <v>15</v>
      </c>
      <c r="J11" s="9">
        <v>20</v>
      </c>
      <c r="K11" s="45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75">
        <v>40</v>
      </c>
      <c r="D12" s="68">
        <v>26</v>
      </c>
      <c r="E12" s="8">
        <v>14</v>
      </c>
      <c r="F12" s="29">
        <v>2</v>
      </c>
      <c r="H12" s="133"/>
      <c r="I12" s="9" t="s">
        <v>13</v>
      </c>
      <c r="J12" s="9">
        <v>26</v>
      </c>
      <c r="K12" s="46">
        <v>22</v>
      </c>
      <c r="L12" s="8">
        <v>4</v>
      </c>
      <c r="M12" s="53">
        <v>4</v>
      </c>
    </row>
    <row r="13" spans="1:13" ht="27.75" customHeight="1" thickBot="1">
      <c r="A13" s="133"/>
      <c r="B13" s="9" t="s">
        <v>47</v>
      </c>
      <c r="C13" s="9">
        <v>27</v>
      </c>
      <c r="D13" s="63">
        <v>22</v>
      </c>
      <c r="E13" s="14">
        <v>5</v>
      </c>
      <c r="F13" s="30">
        <v>1</v>
      </c>
      <c r="H13" s="134"/>
      <c r="I13" s="34" t="s">
        <v>1</v>
      </c>
      <c r="J13" s="74">
        <f>SUM(J9:J12)</f>
        <v>98</v>
      </c>
      <c r="K13" s="51">
        <f>SUM(K9:K12)</f>
        <v>89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143</v>
      </c>
      <c r="D14" s="51">
        <f>SUM(D9:D13)</f>
        <v>113</v>
      </c>
      <c r="E14" s="37">
        <f>SUM(E9:E13)</f>
        <v>29</v>
      </c>
      <c r="F14" s="26">
        <f>SUM(F9:F13)</f>
        <v>9</v>
      </c>
      <c r="H14" s="132" t="s">
        <v>11</v>
      </c>
      <c r="I14" s="17" t="s">
        <v>10</v>
      </c>
      <c r="J14" s="17">
        <v>26</v>
      </c>
      <c r="K14" s="67">
        <v>23</v>
      </c>
      <c r="L14" s="13">
        <v>3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46</v>
      </c>
      <c r="D15" s="67">
        <v>40</v>
      </c>
      <c r="E15" s="8">
        <v>7</v>
      </c>
      <c r="F15" s="31">
        <v>3</v>
      </c>
      <c r="H15" s="133"/>
      <c r="I15" s="16" t="s">
        <v>7</v>
      </c>
      <c r="J15" s="16">
        <v>29</v>
      </c>
      <c r="K15" s="58">
        <v>19</v>
      </c>
      <c r="L15" s="15">
        <v>9</v>
      </c>
      <c r="M15" s="33">
        <v>3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4">
        <v>0</v>
      </c>
      <c r="F16" s="29">
        <v>2</v>
      </c>
      <c r="H16" s="133"/>
      <c r="I16" s="9" t="s">
        <v>5</v>
      </c>
      <c r="J16" s="9">
        <v>35</v>
      </c>
      <c r="K16" s="62">
        <v>30</v>
      </c>
      <c r="L16" s="8">
        <v>5</v>
      </c>
      <c r="M16" s="52">
        <v>4</v>
      </c>
    </row>
    <row r="17" spans="1:19" ht="27.75" customHeight="1">
      <c r="A17" s="139"/>
      <c r="B17" s="10" t="s">
        <v>4</v>
      </c>
      <c r="C17" s="9">
        <v>40</v>
      </c>
      <c r="D17" s="62">
        <v>37</v>
      </c>
      <c r="E17" s="13">
        <v>3</v>
      </c>
      <c r="F17" s="29">
        <v>2</v>
      </c>
      <c r="H17" s="133"/>
      <c r="I17" s="12" t="s">
        <v>3</v>
      </c>
      <c r="J17" s="71">
        <v>4</v>
      </c>
      <c r="K17" s="67">
        <v>4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21</v>
      </c>
      <c r="D18" s="63">
        <v>16</v>
      </c>
      <c r="E18" s="8">
        <v>5</v>
      </c>
      <c r="F18" s="30">
        <v>2</v>
      </c>
      <c r="H18" s="134"/>
      <c r="I18" s="40" t="s">
        <v>1</v>
      </c>
      <c r="J18" s="40">
        <f>SUM(J14:J17)</f>
        <v>94</v>
      </c>
      <c r="K18" s="63">
        <f>SUM(K14:K17)</f>
        <v>76</v>
      </c>
      <c r="L18" s="42">
        <f>SUM(L14:L17)</f>
        <v>17</v>
      </c>
      <c r="M18" s="30">
        <f>SUM(M14:M17)</f>
        <v>11</v>
      </c>
    </row>
    <row r="19" spans="1:19" ht="27.75" customHeight="1" thickBot="1">
      <c r="A19" s="140"/>
      <c r="B19" s="38" t="s">
        <v>1</v>
      </c>
      <c r="C19" s="35">
        <f>SUM(C15:C18)</f>
        <v>138</v>
      </c>
      <c r="D19" s="66">
        <f>SUM(D15:D18)</f>
        <v>123</v>
      </c>
      <c r="E19" s="39">
        <f>SUM(E15:E18)</f>
        <v>15</v>
      </c>
      <c r="F19" s="26">
        <f>SUM(F15:F18)</f>
        <v>9</v>
      </c>
      <c r="H19" s="146" t="s">
        <v>0</v>
      </c>
      <c r="I19" s="147"/>
      <c r="J19" s="69">
        <f>C8+C14+C19+J8+J13+J18</f>
        <v>673</v>
      </c>
      <c r="K19" s="51">
        <f>D8+D14+D19+K8+K13+K18</f>
        <v>567</v>
      </c>
      <c r="L19" s="25">
        <f>E8+E14+E19+L8+L13+L18</f>
        <v>102</v>
      </c>
      <c r="M19" s="70">
        <f>F8+F14+F19+M8+M13+M18</f>
        <v>61</v>
      </c>
    </row>
    <row r="20" spans="1:19" ht="27.75" customHeight="1">
      <c r="A20" s="7"/>
      <c r="B20" s="1"/>
      <c r="C20" s="1"/>
      <c r="D20" s="6"/>
      <c r="E20" s="6"/>
      <c r="F20" s="1"/>
    </row>
    <row r="21" spans="1:19">
      <c r="A21" s="5"/>
      <c r="H21" s="2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B217-E527-489F-85C6-2A2EE559B7B0}">
  <sheetPr>
    <tabColor rgb="FF92D050"/>
  </sheetPr>
  <dimension ref="A1:S23"/>
  <sheetViews>
    <sheetView topLeftCell="A7" workbookViewId="0">
      <selection activeCell="K19" sqref="K19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3" customWidth="1"/>
    <col min="6" max="6" width="6.25" style="2" customWidth="1"/>
    <col min="7" max="7" width="2.875" style="1" customWidth="1"/>
    <col min="8" max="8" width="10.125" style="1" customWidth="1"/>
    <col min="9" max="9" width="11.5" style="2" customWidth="1"/>
    <col min="10" max="10" width="9.75" style="2" customWidth="1"/>
    <col min="11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42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43" t="s">
        <v>36</v>
      </c>
      <c r="E3" s="21" t="s">
        <v>35</v>
      </c>
      <c r="F3" s="27" t="s">
        <v>40</v>
      </c>
      <c r="H3" s="23" t="s">
        <v>39</v>
      </c>
      <c r="I3" s="22" t="s">
        <v>38</v>
      </c>
      <c r="J3" s="22" t="s">
        <v>37</v>
      </c>
      <c r="K3" s="43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22</v>
      </c>
      <c r="D4" s="44">
        <v>17</v>
      </c>
      <c r="E4" s="13">
        <v>5</v>
      </c>
      <c r="F4" s="28">
        <v>2</v>
      </c>
      <c r="H4" s="132" t="s">
        <v>31</v>
      </c>
      <c r="I4" s="17" t="s">
        <v>30</v>
      </c>
      <c r="J4" s="17">
        <v>43</v>
      </c>
      <c r="K4" s="50">
        <v>38</v>
      </c>
      <c r="L4" s="13">
        <v>5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45">
        <v>14</v>
      </c>
      <c r="E5" s="8">
        <v>0</v>
      </c>
      <c r="F5" s="29">
        <v>2</v>
      </c>
      <c r="H5" s="133"/>
      <c r="I5" s="9" t="s">
        <v>28</v>
      </c>
      <c r="J5" s="9">
        <v>20</v>
      </c>
      <c r="K5" s="59">
        <v>19</v>
      </c>
      <c r="L5" s="8">
        <v>1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45">
        <v>20</v>
      </c>
      <c r="E6" s="8">
        <v>6</v>
      </c>
      <c r="F6" s="29">
        <v>3</v>
      </c>
      <c r="H6" s="133"/>
      <c r="I6" s="9" t="s">
        <v>26</v>
      </c>
      <c r="J6" s="9">
        <v>29</v>
      </c>
      <c r="K6" s="59">
        <v>27</v>
      </c>
      <c r="L6" s="8">
        <v>2</v>
      </c>
      <c r="M6" s="29">
        <v>2</v>
      </c>
    </row>
    <row r="7" spans="1:13" ht="27.75" customHeight="1" thickBot="1">
      <c r="A7" s="133"/>
      <c r="B7" s="9" t="s">
        <v>25</v>
      </c>
      <c r="C7" s="9">
        <v>17</v>
      </c>
      <c r="D7" s="46">
        <v>14</v>
      </c>
      <c r="E7" s="8">
        <v>3</v>
      </c>
      <c r="F7" s="30">
        <v>2</v>
      </c>
      <c r="H7" s="133"/>
      <c r="I7" s="9" t="s">
        <v>24</v>
      </c>
      <c r="J7" s="9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79</v>
      </c>
      <c r="D8" s="47">
        <f>SUM(D4:D7)</f>
        <v>65</v>
      </c>
      <c r="E8" s="36">
        <f>SUM(E4:E7)</f>
        <v>14</v>
      </c>
      <c r="F8" s="26">
        <f>SUM(F4:F7)</f>
        <v>9</v>
      </c>
      <c r="H8" s="134"/>
      <c r="I8" s="40" t="s">
        <v>1</v>
      </c>
      <c r="J8" s="41">
        <f>SUM(J4:J7)</f>
        <v>119</v>
      </c>
      <c r="K8" s="61">
        <f>SUM(K4:K7)</f>
        <v>105</v>
      </c>
      <c r="L8" s="36">
        <f>SUM(L4:L7)</f>
        <v>14</v>
      </c>
      <c r="M8" s="26">
        <f>SUM(M4:M7)</f>
        <v>9</v>
      </c>
    </row>
    <row r="9" spans="1:13" ht="27.75" customHeight="1">
      <c r="A9" s="132" t="s">
        <v>22</v>
      </c>
      <c r="B9" s="20" t="s">
        <v>21</v>
      </c>
      <c r="C9" s="20">
        <v>23</v>
      </c>
      <c r="D9" s="44">
        <v>23</v>
      </c>
      <c r="E9" s="19">
        <v>0</v>
      </c>
      <c r="F9" s="28">
        <v>2</v>
      </c>
      <c r="H9" s="132" t="s">
        <v>20</v>
      </c>
      <c r="I9" s="20" t="s">
        <v>19</v>
      </c>
      <c r="J9" s="20">
        <v>25</v>
      </c>
      <c r="K9" s="44">
        <v>23</v>
      </c>
      <c r="L9" s="19">
        <v>2</v>
      </c>
      <c r="M9" s="28">
        <v>3</v>
      </c>
    </row>
    <row r="10" spans="1:13" ht="27.75" customHeight="1">
      <c r="A10" s="133"/>
      <c r="B10" s="9" t="s">
        <v>18</v>
      </c>
      <c r="C10" s="9">
        <v>40</v>
      </c>
      <c r="D10" s="45">
        <v>26</v>
      </c>
      <c r="E10" s="8">
        <v>14</v>
      </c>
      <c r="F10" s="29">
        <v>2</v>
      </c>
      <c r="H10" s="133"/>
      <c r="I10" s="9" t="s">
        <v>17</v>
      </c>
      <c r="J10" s="9">
        <v>29</v>
      </c>
      <c r="K10" s="45">
        <v>27</v>
      </c>
      <c r="L10" s="8">
        <v>2</v>
      </c>
      <c r="M10" s="52">
        <v>4</v>
      </c>
    </row>
    <row r="11" spans="1:13" ht="27.75" customHeight="1">
      <c r="A11" s="133"/>
      <c r="B11" s="9" t="s">
        <v>16</v>
      </c>
      <c r="C11" s="9">
        <v>43</v>
      </c>
      <c r="D11" s="45">
        <v>33</v>
      </c>
      <c r="E11" s="8">
        <v>10</v>
      </c>
      <c r="F11" s="29">
        <v>2</v>
      </c>
      <c r="H11" s="133"/>
      <c r="I11" s="9" t="s">
        <v>15</v>
      </c>
      <c r="J11" s="9">
        <v>20</v>
      </c>
      <c r="K11" s="45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14</v>
      </c>
      <c r="C12" s="9">
        <v>27</v>
      </c>
      <c r="D12" s="45">
        <v>23</v>
      </c>
      <c r="E12" s="8">
        <v>4</v>
      </c>
      <c r="F12" s="29">
        <v>2</v>
      </c>
      <c r="H12" s="133"/>
      <c r="I12" s="9" t="s">
        <v>13</v>
      </c>
      <c r="J12" s="9">
        <v>26</v>
      </c>
      <c r="K12" s="46">
        <v>22</v>
      </c>
      <c r="L12" s="8">
        <v>4</v>
      </c>
      <c r="M12" s="53">
        <v>4</v>
      </c>
    </row>
    <row r="13" spans="1:13" ht="27.75" customHeight="1" thickBot="1">
      <c r="A13" s="133"/>
      <c r="B13" s="9" t="s">
        <v>12</v>
      </c>
      <c r="C13" s="9">
        <v>11</v>
      </c>
      <c r="D13" s="46">
        <v>11</v>
      </c>
      <c r="E13" s="14">
        <v>0</v>
      </c>
      <c r="F13" s="30">
        <v>1</v>
      </c>
      <c r="H13" s="134"/>
      <c r="I13" s="34" t="s">
        <v>1</v>
      </c>
      <c r="J13" s="35">
        <f>SUM(J9:J12)</f>
        <v>100</v>
      </c>
      <c r="K13" s="48">
        <f>SUM(K9:K12)</f>
        <v>91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144</v>
      </c>
      <c r="D14" s="48">
        <f>SUM(D9:D13)</f>
        <v>116</v>
      </c>
      <c r="E14" s="37">
        <f>SUM(E9:E13)</f>
        <v>28</v>
      </c>
      <c r="F14" s="26">
        <f>SUM(F9:F13)</f>
        <v>9</v>
      </c>
      <c r="H14" s="132" t="s">
        <v>11</v>
      </c>
      <c r="I14" s="17" t="s">
        <v>10</v>
      </c>
      <c r="J14" s="17">
        <v>27</v>
      </c>
      <c r="K14" s="64">
        <v>24</v>
      </c>
      <c r="L14" s="13">
        <v>2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46</v>
      </c>
      <c r="D15" s="49">
        <v>39</v>
      </c>
      <c r="E15" s="8">
        <v>7</v>
      </c>
      <c r="F15" s="31">
        <v>3</v>
      </c>
      <c r="H15" s="133"/>
      <c r="I15" s="16" t="s">
        <v>7</v>
      </c>
      <c r="J15" s="16">
        <v>27</v>
      </c>
      <c r="K15" s="58">
        <v>20</v>
      </c>
      <c r="L15" s="15">
        <v>7</v>
      </c>
      <c r="M15" s="33">
        <v>3</v>
      </c>
    </row>
    <row r="16" spans="1:13" ht="27.75" customHeight="1">
      <c r="A16" s="139"/>
      <c r="B16" s="10" t="s">
        <v>6</v>
      </c>
      <c r="C16" s="9">
        <v>31</v>
      </c>
      <c r="D16" s="45">
        <v>31</v>
      </c>
      <c r="E16" s="14">
        <v>0</v>
      </c>
      <c r="F16" s="29">
        <v>2</v>
      </c>
      <c r="H16" s="133"/>
      <c r="I16" s="9" t="s">
        <v>5</v>
      </c>
      <c r="J16" s="9">
        <v>34</v>
      </c>
      <c r="K16" s="62">
        <v>30</v>
      </c>
      <c r="L16" s="8">
        <v>4</v>
      </c>
      <c r="M16" s="29">
        <v>3</v>
      </c>
    </row>
    <row r="17" spans="1:19" ht="27.75" customHeight="1">
      <c r="A17" s="139"/>
      <c r="B17" s="10" t="s">
        <v>4</v>
      </c>
      <c r="C17" s="9">
        <v>40</v>
      </c>
      <c r="D17" s="45">
        <v>37</v>
      </c>
      <c r="E17" s="13">
        <v>3</v>
      </c>
      <c r="F17" s="29">
        <v>2</v>
      </c>
      <c r="H17" s="133"/>
      <c r="I17" s="12" t="s">
        <v>3</v>
      </c>
      <c r="J17" s="12">
        <v>5</v>
      </c>
      <c r="K17" s="49">
        <v>5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20</v>
      </c>
      <c r="D18" s="46">
        <v>16</v>
      </c>
      <c r="E18" s="8">
        <v>4</v>
      </c>
      <c r="F18" s="30">
        <v>2</v>
      </c>
      <c r="H18" s="134"/>
      <c r="I18" s="40" t="s">
        <v>1</v>
      </c>
      <c r="J18" s="40">
        <f>SUM(J14:J17)</f>
        <v>93</v>
      </c>
      <c r="K18" s="65">
        <f>SUM(K14:K17)</f>
        <v>79</v>
      </c>
      <c r="L18" s="42">
        <f>SUM(L14:L17)</f>
        <v>13</v>
      </c>
      <c r="M18" s="30">
        <f>SUM(M14:M17)</f>
        <v>10</v>
      </c>
    </row>
    <row r="19" spans="1:19" ht="27.75" customHeight="1" thickBot="1">
      <c r="A19" s="140"/>
      <c r="B19" s="38" t="s">
        <v>1</v>
      </c>
      <c r="C19" s="35">
        <f>SUM(C15:C18)</f>
        <v>137</v>
      </c>
      <c r="D19" s="48">
        <f>SUM(D15:D18)</f>
        <v>123</v>
      </c>
      <c r="E19" s="39">
        <f>SUM(E15:E18)</f>
        <v>14</v>
      </c>
      <c r="F19" s="26">
        <f>SUM(F15:F18)</f>
        <v>9</v>
      </c>
      <c r="H19" s="146" t="s">
        <v>0</v>
      </c>
      <c r="I19" s="147"/>
      <c r="J19" s="24">
        <f>C8+C14+C19+J8+J13+J18</f>
        <v>672</v>
      </c>
      <c r="K19" s="51">
        <f>D8+D14+D19+K8+K13+K18</f>
        <v>579</v>
      </c>
      <c r="L19" s="25">
        <f>E8+E14+E19+L8+L13+L18</f>
        <v>92</v>
      </c>
      <c r="M19" s="54">
        <f>F8+F14+F19+M8+M13+M18</f>
        <v>60</v>
      </c>
    </row>
    <row r="20" spans="1:19" ht="27.75" customHeight="1">
      <c r="A20" s="7"/>
      <c r="B20" s="1"/>
      <c r="C20" s="1"/>
      <c r="D20" s="6"/>
      <c r="E20" s="6"/>
      <c r="F20" s="1"/>
    </row>
    <row r="21" spans="1:19">
      <c r="A21" s="5"/>
      <c r="H21" s="2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A991-30CF-474A-A854-BB2B9B94E8D3}">
  <sheetPr>
    <tabColor rgb="FF00B0F0"/>
  </sheetPr>
  <dimension ref="A1:S23"/>
  <sheetViews>
    <sheetView topLeftCell="A7" workbookViewId="0">
      <selection activeCell="B21" sqref="B21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3" customWidth="1"/>
    <col min="6" max="6" width="6.25" style="2" customWidth="1"/>
    <col min="7" max="7" width="2.875" style="1" customWidth="1"/>
    <col min="8" max="8" width="10.125" style="1" customWidth="1"/>
    <col min="9" max="9" width="11.5" style="2" customWidth="1"/>
    <col min="10" max="10" width="9.75" style="2" customWidth="1"/>
    <col min="11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41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43" t="s">
        <v>36</v>
      </c>
      <c r="E3" s="21" t="s">
        <v>35</v>
      </c>
      <c r="F3" s="27" t="s">
        <v>40</v>
      </c>
      <c r="H3" s="23" t="s">
        <v>39</v>
      </c>
      <c r="I3" s="22" t="s">
        <v>38</v>
      </c>
      <c r="J3" s="22" t="s">
        <v>37</v>
      </c>
      <c r="K3" s="43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20</v>
      </c>
      <c r="D4" s="44">
        <v>17</v>
      </c>
      <c r="E4" s="13">
        <v>3</v>
      </c>
      <c r="F4" s="28">
        <v>2</v>
      </c>
      <c r="H4" s="132" t="s">
        <v>31</v>
      </c>
      <c r="I4" s="17" t="s">
        <v>30</v>
      </c>
      <c r="J4" s="17">
        <v>47</v>
      </c>
      <c r="K4" s="50">
        <v>40</v>
      </c>
      <c r="L4" s="13">
        <v>7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45">
        <v>14</v>
      </c>
      <c r="E5" s="8">
        <v>0</v>
      </c>
      <c r="F5" s="29">
        <v>2</v>
      </c>
      <c r="H5" s="133"/>
      <c r="I5" s="9" t="s">
        <v>28</v>
      </c>
      <c r="J5" s="9">
        <v>19</v>
      </c>
      <c r="K5" s="55">
        <v>19</v>
      </c>
      <c r="L5" s="8">
        <v>1</v>
      </c>
      <c r="M5" s="29">
        <v>2</v>
      </c>
    </row>
    <row r="6" spans="1:13" ht="27.75" customHeight="1">
      <c r="A6" s="133"/>
      <c r="B6" s="9" t="s">
        <v>27</v>
      </c>
      <c r="C6" s="9">
        <v>25</v>
      </c>
      <c r="D6" s="45">
        <v>20</v>
      </c>
      <c r="E6" s="8">
        <v>5</v>
      </c>
      <c r="F6" s="29">
        <v>3</v>
      </c>
      <c r="H6" s="133"/>
      <c r="I6" s="9" t="s">
        <v>26</v>
      </c>
      <c r="J6" s="9">
        <v>28</v>
      </c>
      <c r="K6" s="59">
        <v>27</v>
      </c>
      <c r="L6" s="8">
        <v>1</v>
      </c>
      <c r="M6" s="29">
        <v>2</v>
      </c>
    </row>
    <row r="7" spans="1:13" ht="27.75" customHeight="1" thickBot="1">
      <c r="A7" s="133"/>
      <c r="B7" s="9" t="s">
        <v>25</v>
      </c>
      <c r="C7" s="9">
        <v>17</v>
      </c>
      <c r="D7" s="46">
        <v>14</v>
      </c>
      <c r="E7" s="8">
        <v>3</v>
      </c>
      <c r="F7" s="30">
        <v>2</v>
      </c>
      <c r="H7" s="133"/>
      <c r="I7" s="9" t="s">
        <v>24</v>
      </c>
      <c r="J7" s="9">
        <v>27</v>
      </c>
      <c r="K7" s="60">
        <v>21</v>
      </c>
      <c r="L7" s="8">
        <v>5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76</v>
      </c>
      <c r="D8" s="47">
        <f>SUM(D4:D7)</f>
        <v>65</v>
      </c>
      <c r="E8" s="36">
        <f>SUM(E4:E7)</f>
        <v>11</v>
      </c>
      <c r="F8" s="26">
        <f>SUM(F4:F7)</f>
        <v>9</v>
      </c>
      <c r="H8" s="134"/>
      <c r="I8" s="40" t="s">
        <v>1</v>
      </c>
      <c r="J8" s="41">
        <f>SUM(J4:J7)</f>
        <v>121</v>
      </c>
      <c r="K8" s="56">
        <f>SUM(K4:K7)</f>
        <v>107</v>
      </c>
      <c r="L8" s="36">
        <f>SUM(L4:L7)</f>
        <v>14</v>
      </c>
      <c r="M8" s="26">
        <f>SUM(M4:M7)</f>
        <v>9</v>
      </c>
    </row>
    <row r="9" spans="1:13" ht="27.75" customHeight="1">
      <c r="A9" s="132" t="s">
        <v>22</v>
      </c>
      <c r="B9" s="20" t="s">
        <v>21</v>
      </c>
      <c r="C9" s="20">
        <v>23</v>
      </c>
      <c r="D9" s="44">
        <v>23</v>
      </c>
      <c r="E9" s="19">
        <v>0</v>
      </c>
      <c r="F9" s="28">
        <v>2</v>
      </c>
      <c r="H9" s="132" t="s">
        <v>20</v>
      </c>
      <c r="I9" s="20" t="s">
        <v>19</v>
      </c>
      <c r="J9" s="20">
        <v>29</v>
      </c>
      <c r="K9" s="44">
        <v>23</v>
      </c>
      <c r="L9" s="19">
        <v>6</v>
      </c>
      <c r="M9" s="28">
        <v>2</v>
      </c>
    </row>
    <row r="10" spans="1:13" ht="27.75" customHeight="1">
      <c r="A10" s="133"/>
      <c r="B10" s="9" t="s">
        <v>18</v>
      </c>
      <c r="C10" s="9">
        <v>41</v>
      </c>
      <c r="D10" s="45">
        <v>27</v>
      </c>
      <c r="E10" s="8">
        <v>14</v>
      </c>
      <c r="F10" s="29">
        <v>2</v>
      </c>
      <c r="H10" s="133"/>
      <c r="I10" s="9" t="s">
        <v>17</v>
      </c>
      <c r="J10" s="9">
        <v>29</v>
      </c>
      <c r="K10" s="45">
        <v>27</v>
      </c>
      <c r="L10" s="8">
        <v>2</v>
      </c>
      <c r="M10" s="52">
        <v>4</v>
      </c>
    </row>
    <row r="11" spans="1:13" ht="27.75" customHeight="1">
      <c r="A11" s="133"/>
      <c r="B11" s="9" t="s">
        <v>16</v>
      </c>
      <c r="C11" s="9">
        <v>42</v>
      </c>
      <c r="D11" s="45">
        <v>32</v>
      </c>
      <c r="E11" s="8">
        <v>10</v>
      </c>
      <c r="F11" s="29">
        <v>2</v>
      </c>
      <c r="H11" s="133"/>
      <c r="I11" s="9" t="s">
        <v>15</v>
      </c>
      <c r="J11" s="9">
        <v>19</v>
      </c>
      <c r="K11" s="45">
        <v>19</v>
      </c>
      <c r="L11" s="8">
        <v>0</v>
      </c>
      <c r="M11" s="52">
        <v>2</v>
      </c>
    </row>
    <row r="12" spans="1:13" ht="27.75" customHeight="1" thickBot="1">
      <c r="A12" s="133"/>
      <c r="B12" s="9" t="s">
        <v>14</v>
      </c>
      <c r="C12" s="9">
        <v>26</v>
      </c>
      <c r="D12" s="45">
        <v>22</v>
      </c>
      <c r="E12" s="8">
        <v>4</v>
      </c>
      <c r="F12" s="29">
        <v>2</v>
      </c>
      <c r="H12" s="133"/>
      <c r="I12" s="9" t="s">
        <v>13</v>
      </c>
      <c r="J12" s="9">
        <v>26</v>
      </c>
      <c r="K12" s="46">
        <v>22</v>
      </c>
      <c r="L12" s="8">
        <v>4</v>
      </c>
      <c r="M12" s="53">
        <v>3</v>
      </c>
    </row>
    <row r="13" spans="1:13" ht="27.75" customHeight="1" thickBot="1">
      <c r="A13" s="133"/>
      <c r="B13" s="9" t="s">
        <v>12</v>
      </c>
      <c r="C13" s="9">
        <v>11</v>
      </c>
      <c r="D13" s="46">
        <v>11</v>
      </c>
      <c r="E13" s="14">
        <v>0</v>
      </c>
      <c r="F13" s="30">
        <v>1</v>
      </c>
      <c r="H13" s="134"/>
      <c r="I13" s="34" t="s">
        <v>1</v>
      </c>
      <c r="J13" s="35">
        <f>SUM(J9:J12)</f>
        <v>103</v>
      </c>
      <c r="K13" s="48">
        <f>SUM(K9:K12)</f>
        <v>91</v>
      </c>
      <c r="L13" s="39">
        <f>SUM(L9:L12)</f>
        <v>12</v>
      </c>
      <c r="M13" s="54">
        <f>SUM(M9:M12)</f>
        <v>11</v>
      </c>
    </row>
    <row r="14" spans="1:13" ht="27.75" customHeight="1" thickBot="1">
      <c r="A14" s="133"/>
      <c r="B14" s="34" t="s">
        <v>1</v>
      </c>
      <c r="C14" s="35">
        <f>SUM(C9:C13)</f>
        <v>143</v>
      </c>
      <c r="D14" s="48">
        <f>SUM(D9:D13)</f>
        <v>115</v>
      </c>
      <c r="E14" s="37">
        <f>SUM(E9:E13)</f>
        <v>28</v>
      </c>
      <c r="F14" s="26">
        <f>SUM(F9:F13)</f>
        <v>9</v>
      </c>
      <c r="H14" s="132" t="s">
        <v>11</v>
      </c>
      <c r="I14" s="17" t="s">
        <v>10</v>
      </c>
      <c r="J14" s="17">
        <v>27</v>
      </c>
      <c r="K14" s="49">
        <v>25</v>
      </c>
      <c r="L14" s="13">
        <v>2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42</v>
      </c>
      <c r="D15" s="49">
        <v>39</v>
      </c>
      <c r="E15" s="8">
        <v>4</v>
      </c>
      <c r="F15" s="31">
        <v>3</v>
      </c>
      <c r="H15" s="133"/>
      <c r="I15" s="16" t="s">
        <v>7</v>
      </c>
      <c r="J15" s="16">
        <v>21</v>
      </c>
      <c r="K15" s="58">
        <v>20</v>
      </c>
      <c r="L15" s="15">
        <v>1</v>
      </c>
      <c r="M15" s="33">
        <v>3</v>
      </c>
    </row>
    <row r="16" spans="1:13" ht="27.75" customHeight="1">
      <c r="A16" s="139"/>
      <c r="B16" s="10" t="s">
        <v>6</v>
      </c>
      <c r="C16" s="9">
        <v>31</v>
      </c>
      <c r="D16" s="45">
        <v>31</v>
      </c>
      <c r="E16" s="14">
        <v>0</v>
      </c>
      <c r="F16" s="29">
        <v>2</v>
      </c>
      <c r="H16" s="133"/>
      <c r="I16" s="9" t="s">
        <v>5</v>
      </c>
      <c r="J16" s="9">
        <v>35</v>
      </c>
      <c r="K16" s="62">
        <v>30</v>
      </c>
      <c r="L16" s="8">
        <v>5</v>
      </c>
      <c r="M16" s="29">
        <v>3</v>
      </c>
    </row>
    <row r="17" spans="1:19" ht="27.75" customHeight="1">
      <c r="A17" s="139"/>
      <c r="B17" s="10" t="s">
        <v>4</v>
      </c>
      <c r="C17" s="9">
        <v>40</v>
      </c>
      <c r="D17" s="45">
        <v>37</v>
      </c>
      <c r="E17" s="13">
        <v>3</v>
      </c>
      <c r="F17" s="29">
        <v>2</v>
      </c>
      <c r="H17" s="133"/>
      <c r="I17" s="12" t="s">
        <v>3</v>
      </c>
      <c r="J17" s="12">
        <v>6</v>
      </c>
      <c r="K17" s="49">
        <v>5</v>
      </c>
      <c r="L17" s="11">
        <v>1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19</v>
      </c>
      <c r="D18" s="46">
        <v>16</v>
      </c>
      <c r="E18" s="8">
        <v>3</v>
      </c>
      <c r="F18" s="30">
        <v>2</v>
      </c>
      <c r="H18" s="134"/>
      <c r="I18" s="40" t="s">
        <v>1</v>
      </c>
      <c r="J18" s="40">
        <f>SUM(J14:J17)</f>
        <v>89</v>
      </c>
      <c r="K18" s="63">
        <f>SUM(K14:K17)</f>
        <v>80</v>
      </c>
      <c r="L18" s="42">
        <f>SUM(L14:L17)</f>
        <v>9</v>
      </c>
      <c r="M18" s="30">
        <f>SUM(M14:M17)</f>
        <v>10</v>
      </c>
    </row>
    <row r="19" spans="1:19" ht="27.75" customHeight="1" thickBot="1">
      <c r="A19" s="140"/>
      <c r="B19" s="38" t="s">
        <v>1</v>
      </c>
      <c r="C19" s="35">
        <f>SUM(C15:C18)</f>
        <v>132</v>
      </c>
      <c r="D19" s="48">
        <f>SUM(D15:D18)</f>
        <v>123</v>
      </c>
      <c r="E19" s="39">
        <f>SUM(E15:E18)</f>
        <v>10</v>
      </c>
      <c r="F19" s="26">
        <f>SUM(F15:F18)</f>
        <v>9</v>
      </c>
      <c r="H19" s="146" t="s">
        <v>0</v>
      </c>
      <c r="I19" s="147"/>
      <c r="J19" s="24">
        <f>C8+C14+C19+J8+J13+J18</f>
        <v>664</v>
      </c>
      <c r="K19" s="51">
        <f>D8+D14+D19+K8+K13+K18</f>
        <v>581</v>
      </c>
      <c r="L19" s="25">
        <f>E8+E14+E19+L8+L13+L18</f>
        <v>84</v>
      </c>
      <c r="M19" s="54">
        <f>F8+F14+F19+M8+M13+M18</f>
        <v>57</v>
      </c>
    </row>
    <row r="20" spans="1:19" ht="27.75" customHeight="1">
      <c r="A20" s="7"/>
      <c r="B20" s="1"/>
      <c r="C20" s="1"/>
      <c r="D20" s="6"/>
      <c r="E20" s="6"/>
      <c r="F20" s="1"/>
    </row>
    <row r="21" spans="1:19">
      <c r="A21" s="5"/>
      <c r="H21" s="2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9D39-84CD-47A1-A0FE-AB8B84505DB9}">
  <sheetPr>
    <pageSetUpPr fitToPage="1"/>
  </sheetPr>
  <dimension ref="A1:M25"/>
  <sheetViews>
    <sheetView tabSelected="1" topLeftCell="A9" workbookViewId="0">
      <selection activeCell="B17" sqref="B17:B21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3" customWidth="1"/>
    <col min="6" max="6" width="6.25" style="2" customWidth="1"/>
    <col min="7" max="7" width="7.5" style="1" customWidth="1"/>
    <col min="8" max="8" width="10.125" style="1" customWidth="1"/>
    <col min="9" max="9" width="11.5" style="2" customWidth="1"/>
    <col min="10" max="10" width="9.75" style="2" customWidth="1"/>
    <col min="11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0.9" customHeight="1">
      <c r="A2" s="92"/>
    </row>
    <row r="3" spans="1:13" ht="21" customHeight="1">
      <c r="A3" s="92" t="s">
        <v>49</v>
      </c>
    </row>
    <row r="4" spans="1:13" ht="10.9" customHeight="1" thickBot="1">
      <c r="A4" s="123"/>
    </row>
    <row r="5" spans="1:13" s="2" customFormat="1" ht="27.75" customHeight="1" thickBot="1">
      <c r="A5" s="23" t="s">
        <v>39</v>
      </c>
      <c r="B5" s="22" t="s">
        <v>38</v>
      </c>
      <c r="C5" s="22" t="s">
        <v>37</v>
      </c>
      <c r="D5" s="21" t="s">
        <v>36</v>
      </c>
      <c r="E5" s="21" t="s">
        <v>35</v>
      </c>
      <c r="F5" s="76" t="s">
        <v>40</v>
      </c>
      <c r="H5" s="23" t="s">
        <v>39</v>
      </c>
      <c r="I5" s="22" t="s">
        <v>38</v>
      </c>
      <c r="J5" s="22" t="s">
        <v>37</v>
      </c>
      <c r="K5" s="21" t="s">
        <v>36</v>
      </c>
      <c r="L5" s="21" t="s">
        <v>35</v>
      </c>
      <c r="M5" s="77" t="s">
        <v>34</v>
      </c>
    </row>
    <row r="6" spans="1:13" ht="27.75" customHeight="1">
      <c r="A6" s="132" t="s">
        <v>33</v>
      </c>
      <c r="B6" s="20" t="s">
        <v>32</v>
      </c>
      <c r="C6" s="20"/>
      <c r="D6" s="20"/>
      <c r="E6" s="13"/>
      <c r="F6" s="78">
        <v>2</v>
      </c>
      <c r="H6" s="132" t="s">
        <v>31</v>
      </c>
      <c r="I6" s="17" t="s">
        <v>30</v>
      </c>
      <c r="J6" s="17"/>
      <c r="K6" s="13"/>
      <c r="L6" s="13"/>
      <c r="M6" s="79">
        <v>3</v>
      </c>
    </row>
    <row r="7" spans="1:13" ht="27.75" customHeight="1">
      <c r="A7" s="133"/>
      <c r="B7" s="9" t="s">
        <v>29</v>
      </c>
      <c r="C7" s="9"/>
      <c r="D7" s="9"/>
      <c r="E7" s="8"/>
      <c r="F7" s="80">
        <v>2</v>
      </c>
      <c r="H7" s="133"/>
      <c r="I7" s="9" t="s">
        <v>28</v>
      </c>
      <c r="J7" s="9"/>
      <c r="K7" s="8"/>
      <c r="L7" s="8"/>
      <c r="M7" s="80">
        <v>2</v>
      </c>
    </row>
    <row r="8" spans="1:13" ht="27.75" customHeight="1">
      <c r="A8" s="133"/>
      <c r="B8" s="9" t="s">
        <v>27</v>
      </c>
      <c r="C8" s="9"/>
      <c r="D8" s="9"/>
      <c r="E8" s="8"/>
      <c r="F8" s="80">
        <v>3</v>
      </c>
      <c r="H8" s="133"/>
      <c r="I8" s="9" t="s">
        <v>26</v>
      </c>
      <c r="J8" s="9"/>
      <c r="K8" s="8"/>
      <c r="L8" s="8"/>
      <c r="M8" s="80">
        <v>2</v>
      </c>
    </row>
    <row r="9" spans="1:13" ht="27.75" customHeight="1">
      <c r="A9" s="133"/>
      <c r="B9" s="9" t="s">
        <v>25</v>
      </c>
      <c r="C9" s="9"/>
      <c r="D9" s="9"/>
      <c r="E9" s="8"/>
      <c r="F9" s="80">
        <v>2</v>
      </c>
      <c r="H9" s="133"/>
      <c r="I9" s="9" t="s">
        <v>24</v>
      </c>
      <c r="J9" s="9"/>
      <c r="K9" s="8"/>
      <c r="L9" s="8"/>
      <c r="M9" s="80">
        <v>2</v>
      </c>
    </row>
    <row r="10" spans="1:13" ht="27.75" customHeight="1" thickBot="1">
      <c r="A10" s="134"/>
      <c r="B10" s="81" t="s">
        <v>23</v>
      </c>
      <c r="C10" s="81"/>
      <c r="D10" s="82"/>
      <c r="E10" s="82"/>
      <c r="F10" s="83">
        <f>SUM(F6:F9)</f>
        <v>9</v>
      </c>
      <c r="H10" s="134"/>
      <c r="I10" s="84" t="s">
        <v>1</v>
      </c>
      <c r="J10" s="84"/>
      <c r="K10" s="82"/>
      <c r="L10" s="82"/>
      <c r="M10" s="85">
        <f>SUM(M6:M9)</f>
        <v>9</v>
      </c>
    </row>
    <row r="11" spans="1:13" ht="27.75" customHeight="1">
      <c r="A11" s="132" t="s">
        <v>22</v>
      </c>
      <c r="B11" s="20" t="s">
        <v>43</v>
      </c>
      <c r="C11" s="20"/>
      <c r="D11" s="20"/>
      <c r="E11" s="19"/>
      <c r="F11" s="78">
        <v>1</v>
      </c>
      <c r="H11" s="132" t="s">
        <v>20</v>
      </c>
      <c r="I11" s="20" t="s">
        <v>19</v>
      </c>
      <c r="J11" s="20"/>
      <c r="K11" s="20"/>
      <c r="L11" s="19"/>
      <c r="M11" s="78">
        <v>3</v>
      </c>
    </row>
    <row r="12" spans="1:13" ht="27.75" customHeight="1">
      <c r="A12" s="133"/>
      <c r="B12" s="9" t="s">
        <v>44</v>
      </c>
      <c r="C12" s="9"/>
      <c r="D12" s="9"/>
      <c r="E12" s="8"/>
      <c r="F12" s="80">
        <v>2</v>
      </c>
      <c r="H12" s="133"/>
      <c r="I12" s="9" t="s">
        <v>17</v>
      </c>
      <c r="J12" s="9"/>
      <c r="K12" s="9"/>
      <c r="L12" s="8"/>
      <c r="M12" s="80">
        <v>4</v>
      </c>
    </row>
    <row r="13" spans="1:13" ht="27.75" customHeight="1">
      <c r="A13" s="133"/>
      <c r="B13" s="9" t="s">
        <v>45</v>
      </c>
      <c r="C13" s="9"/>
      <c r="D13" s="9"/>
      <c r="E13" s="8"/>
      <c r="F13" s="80">
        <v>2</v>
      </c>
      <c r="H13" s="133"/>
      <c r="I13" s="9" t="s">
        <v>15</v>
      </c>
      <c r="J13" s="9"/>
      <c r="K13" s="9"/>
      <c r="L13" s="8"/>
      <c r="M13" s="80">
        <v>3</v>
      </c>
    </row>
    <row r="14" spans="1:13" ht="27.75" customHeight="1">
      <c r="A14" s="133"/>
      <c r="B14" s="9" t="s">
        <v>46</v>
      </c>
      <c r="C14" s="9"/>
      <c r="D14" s="9"/>
      <c r="E14" s="8"/>
      <c r="F14" s="80">
        <v>2</v>
      </c>
      <c r="H14" s="133"/>
      <c r="I14" s="9" t="s">
        <v>13</v>
      </c>
      <c r="J14" s="9"/>
      <c r="K14" s="9"/>
      <c r="L14" s="8"/>
      <c r="M14" s="80">
        <v>4</v>
      </c>
    </row>
    <row r="15" spans="1:13" ht="27.75" customHeight="1" thickBot="1">
      <c r="A15" s="133"/>
      <c r="B15" s="9" t="s">
        <v>53</v>
      </c>
      <c r="C15" s="9"/>
      <c r="D15" s="9"/>
      <c r="E15" s="14"/>
      <c r="F15" s="80">
        <v>2</v>
      </c>
      <c r="H15" s="134"/>
      <c r="I15" s="81" t="s">
        <v>1</v>
      </c>
      <c r="J15" s="81"/>
      <c r="K15" s="81"/>
      <c r="L15" s="86"/>
      <c r="M15" s="83">
        <f>SUM(M11:M14)</f>
        <v>14</v>
      </c>
    </row>
    <row r="16" spans="1:13" ht="27.75" customHeight="1" thickBot="1">
      <c r="A16" s="133"/>
      <c r="B16" s="81" t="s">
        <v>1</v>
      </c>
      <c r="C16" s="81"/>
      <c r="D16" s="87"/>
      <c r="E16" s="88"/>
      <c r="F16" s="83">
        <f>SUM(F11:F15)</f>
        <v>9</v>
      </c>
      <c r="H16" s="132" t="s">
        <v>11</v>
      </c>
      <c r="I16" s="17" t="s">
        <v>10</v>
      </c>
      <c r="J16" s="17"/>
      <c r="K16" s="17"/>
      <c r="L16" s="13"/>
      <c r="M16" s="79">
        <v>3</v>
      </c>
    </row>
    <row r="17" spans="1:13" ht="27.75" customHeight="1">
      <c r="A17" s="148" t="s">
        <v>9</v>
      </c>
      <c r="B17" s="20" t="s">
        <v>8</v>
      </c>
      <c r="C17" s="17"/>
      <c r="D17" s="17"/>
      <c r="E17" s="8"/>
      <c r="F17" s="79">
        <v>2</v>
      </c>
      <c r="H17" s="133"/>
      <c r="I17" s="16" t="s">
        <v>7</v>
      </c>
      <c r="J17" s="16"/>
      <c r="K17" s="16"/>
      <c r="L17" s="15"/>
      <c r="M17" s="89">
        <v>3</v>
      </c>
    </row>
    <row r="18" spans="1:13" ht="27.75" customHeight="1">
      <c r="A18" s="149"/>
      <c r="B18" s="9" t="s">
        <v>6</v>
      </c>
      <c r="C18" s="9"/>
      <c r="D18" s="9"/>
      <c r="E18" s="14"/>
      <c r="F18" s="80">
        <v>2</v>
      </c>
      <c r="H18" s="133"/>
      <c r="I18" s="9" t="s">
        <v>5</v>
      </c>
      <c r="J18" s="9"/>
      <c r="K18" s="9"/>
      <c r="L18" s="8"/>
      <c r="M18" s="80">
        <v>5</v>
      </c>
    </row>
    <row r="19" spans="1:13" ht="27.75" customHeight="1">
      <c r="A19" s="149"/>
      <c r="B19" s="9" t="s">
        <v>4</v>
      </c>
      <c r="C19" s="9"/>
      <c r="D19" s="9"/>
      <c r="E19" s="13"/>
      <c r="F19" s="80">
        <v>2</v>
      </c>
      <c r="H19" s="133"/>
      <c r="I19" s="17" t="s">
        <v>3</v>
      </c>
      <c r="J19" s="17"/>
      <c r="K19" s="17"/>
      <c r="L19" s="13"/>
      <c r="M19" s="79">
        <v>1</v>
      </c>
    </row>
    <row r="20" spans="1:13" ht="27.75" customHeight="1" thickBot="1">
      <c r="A20" s="149"/>
      <c r="B20" s="9" t="s">
        <v>2</v>
      </c>
      <c r="C20" s="9"/>
      <c r="D20" s="9"/>
      <c r="E20" s="8"/>
      <c r="F20" s="80">
        <v>2</v>
      </c>
      <c r="H20" s="134"/>
      <c r="I20" s="84" t="s">
        <v>1</v>
      </c>
      <c r="J20" s="84"/>
      <c r="K20" s="84"/>
      <c r="L20" s="82"/>
      <c r="M20" s="85">
        <f>SUM(M16:M19)</f>
        <v>12</v>
      </c>
    </row>
    <row r="21" spans="1:13" ht="27.75" customHeight="1" thickBot="1">
      <c r="A21" s="150"/>
      <c r="B21" s="81" t="s">
        <v>1</v>
      </c>
      <c r="C21" s="81"/>
      <c r="D21" s="84"/>
      <c r="E21" s="82"/>
      <c r="F21" s="83">
        <f>SUM(F17:F20)</f>
        <v>8</v>
      </c>
      <c r="H21" s="144" t="s">
        <v>0</v>
      </c>
      <c r="I21" s="145"/>
      <c r="J21" s="90"/>
      <c r="K21" s="90"/>
      <c r="L21" s="90"/>
      <c r="M21" s="91">
        <f>F10+F16+F21+M10+M15+M20</f>
        <v>61</v>
      </c>
    </row>
    <row r="22" spans="1:13" ht="11.45" customHeight="1">
      <c r="A22" s="92"/>
      <c r="B22" s="1"/>
      <c r="C22" s="1"/>
      <c r="D22" s="6"/>
      <c r="E22" s="6"/>
      <c r="F22" s="1"/>
      <c r="H22" s="143"/>
      <c r="I22" s="143"/>
      <c r="J22" s="6"/>
      <c r="K22" s="6"/>
      <c r="L22" s="6"/>
      <c r="M22" s="6"/>
    </row>
    <row r="23" spans="1:13">
      <c r="A23" s="5" t="s">
        <v>50</v>
      </c>
      <c r="H23" s="2"/>
    </row>
    <row r="24" spans="1:13" ht="21" customHeight="1">
      <c r="A24" s="124" t="s">
        <v>52</v>
      </c>
    </row>
    <row r="25" spans="1:13">
      <c r="A25" s="1" t="s">
        <v>55</v>
      </c>
    </row>
  </sheetData>
  <mergeCells count="9">
    <mergeCell ref="H22:I22"/>
    <mergeCell ref="A1:M1"/>
    <mergeCell ref="A6:A10"/>
    <mergeCell ref="H6:H10"/>
    <mergeCell ref="A11:A16"/>
    <mergeCell ref="H11:H15"/>
    <mergeCell ref="H16:H20"/>
    <mergeCell ref="A17:A21"/>
    <mergeCell ref="H21:I21"/>
  </mergeCells>
  <phoneticPr fontId="2"/>
  <pageMargins left="1.1000000000000001" right="0.52" top="0.25" bottom="0.27" header="0.23" footer="0.17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2FB0-EC77-4EE3-A42D-0CE26BAFA065}">
  <sheetPr>
    <tabColor theme="3" tint="0.39997558519241921"/>
  </sheetPr>
  <dimension ref="A1:S23"/>
  <sheetViews>
    <sheetView workbookViewId="0">
      <selection sqref="A1:M1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23</v>
      </c>
      <c r="D4" s="100">
        <v>17</v>
      </c>
      <c r="E4" s="101">
        <v>6</v>
      </c>
      <c r="F4" s="102">
        <v>2</v>
      </c>
      <c r="H4" s="135" t="s">
        <v>31</v>
      </c>
      <c r="I4" s="104" t="s">
        <v>30</v>
      </c>
      <c r="J4" s="104">
        <v>47</v>
      </c>
      <c r="K4" s="126">
        <v>37</v>
      </c>
      <c r="L4" s="13">
        <v>9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9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2">
        <v>18</v>
      </c>
      <c r="E6" s="105">
        <v>7</v>
      </c>
      <c r="F6" s="52">
        <v>3</v>
      </c>
      <c r="H6" s="136"/>
      <c r="I6" s="106" t="s">
        <v>26</v>
      </c>
      <c r="J6" s="106">
        <v>29</v>
      </c>
      <c r="K6" s="59">
        <v>28</v>
      </c>
      <c r="L6" s="8">
        <v>0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78</v>
      </c>
      <c r="D8" s="61">
        <f>SUM(D4:D7)</f>
        <v>61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124</v>
      </c>
      <c r="K8" s="61">
        <f>SUM(K4:K7)</f>
        <v>104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25</v>
      </c>
      <c r="K9" s="100">
        <v>23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38</v>
      </c>
      <c r="D10" s="62">
        <v>31</v>
      </c>
      <c r="E10" s="105">
        <v>7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21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17</v>
      </c>
      <c r="F12" s="52">
        <v>2</v>
      </c>
      <c r="H12" s="136"/>
      <c r="I12" s="106" t="s">
        <v>13</v>
      </c>
      <c r="J12" s="106">
        <v>25</v>
      </c>
      <c r="K12" s="46">
        <v>21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32</v>
      </c>
      <c r="D13" s="63">
        <v>24</v>
      </c>
      <c r="E13" s="112">
        <v>8</v>
      </c>
      <c r="F13" s="53">
        <v>2</v>
      </c>
      <c r="H13" s="137"/>
      <c r="I13" s="113" t="s">
        <v>1</v>
      </c>
      <c r="J13" s="114">
        <f>SUM(J9:J12)</f>
        <v>98</v>
      </c>
      <c r="K13" s="48">
        <f>SUM(K9:K12)</f>
        <v>88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142</v>
      </c>
      <c r="D14" s="66">
        <f>SUM(D9:D13)</f>
        <v>110</v>
      </c>
      <c r="E14" s="115">
        <f>SUM(E9:E13)</f>
        <v>34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49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47</v>
      </c>
      <c r="D15" s="67">
        <v>40</v>
      </c>
      <c r="E15" s="105">
        <v>7</v>
      </c>
      <c r="F15" s="116">
        <v>2</v>
      </c>
      <c r="H15" s="136"/>
      <c r="I15" s="117" t="s">
        <v>7</v>
      </c>
      <c r="J15" s="117">
        <v>26</v>
      </c>
      <c r="K15" s="127">
        <v>18</v>
      </c>
      <c r="L15" s="15">
        <v>8</v>
      </c>
      <c r="M15" s="128">
        <v>3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35</v>
      </c>
      <c r="K16" s="45">
        <v>29</v>
      </c>
      <c r="L16" s="8">
        <v>6</v>
      </c>
      <c r="M16" s="52">
        <v>5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49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91</v>
      </c>
      <c r="K18" s="46">
        <f>SUM(K14:K17)</f>
        <v>72</v>
      </c>
      <c r="L18" s="42">
        <f>SUM(L14:L17)</f>
        <v>19</v>
      </c>
      <c r="M18" s="129">
        <f>SUM(M14:M17)</f>
        <v>12</v>
      </c>
    </row>
    <row r="19" spans="1:19" ht="27.75" customHeight="1" thickBot="1">
      <c r="A19" s="140"/>
      <c r="B19" s="38" t="s">
        <v>1</v>
      </c>
      <c r="C19" s="35">
        <f>SUM(C15:C18)</f>
        <v>139</v>
      </c>
      <c r="D19" s="66">
        <f>SUM(D15:D18)</f>
        <v>122</v>
      </c>
      <c r="E19" s="118">
        <f>SUM(E15:E18)</f>
        <v>17</v>
      </c>
      <c r="F19" s="54">
        <f>SUM(F15:F18)</f>
        <v>8</v>
      </c>
      <c r="H19" s="141" t="s">
        <v>0</v>
      </c>
      <c r="I19" s="142"/>
      <c r="J19" s="119">
        <f>C8+C14+C19+J8+J13+J18</f>
        <v>672</v>
      </c>
      <c r="K19" s="48">
        <f>D8+D14+D19+K8+K13+K18</f>
        <v>557</v>
      </c>
      <c r="L19" s="25">
        <f>E8+E14+E19+L8+L13+L18</f>
        <v>113</v>
      </c>
      <c r="M19" s="130">
        <f>F8+F14+F19+M8+M13+M18</f>
        <v>61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8306-E7A5-47AE-A76A-EA47B2EB9D94}">
  <sheetPr>
    <tabColor theme="3" tint="0.39997558519241921"/>
  </sheetPr>
  <dimension ref="A1:S23"/>
  <sheetViews>
    <sheetView topLeftCell="A10" workbookViewId="0">
      <selection activeCell="K12" sqref="K12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23</v>
      </c>
      <c r="D4" s="100">
        <v>17</v>
      </c>
      <c r="E4" s="101">
        <v>6</v>
      </c>
      <c r="F4" s="102">
        <v>2</v>
      </c>
      <c r="H4" s="135" t="s">
        <v>31</v>
      </c>
      <c r="I4" s="104" t="s">
        <v>30</v>
      </c>
      <c r="J4" s="104">
        <v>47</v>
      </c>
      <c r="K4" s="126">
        <v>37</v>
      </c>
      <c r="L4" s="13">
        <v>9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9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2">
        <v>18</v>
      </c>
      <c r="E6" s="105">
        <v>7</v>
      </c>
      <c r="F6" s="52">
        <v>3</v>
      </c>
      <c r="H6" s="136"/>
      <c r="I6" s="106" t="s">
        <v>26</v>
      </c>
      <c r="J6" s="106">
        <v>29</v>
      </c>
      <c r="K6" s="59">
        <v>28</v>
      </c>
      <c r="L6" s="8">
        <v>0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78</v>
      </c>
      <c r="D8" s="61">
        <f>SUM(D4:D7)</f>
        <v>61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124</v>
      </c>
      <c r="K8" s="61">
        <f>SUM(K4:K7)</f>
        <v>104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25</v>
      </c>
      <c r="K9" s="100">
        <v>23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38</v>
      </c>
      <c r="D10" s="62">
        <v>31</v>
      </c>
      <c r="E10" s="105">
        <v>7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21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17</v>
      </c>
      <c r="F12" s="52">
        <v>2</v>
      </c>
      <c r="H12" s="136"/>
      <c r="I12" s="106" t="s">
        <v>13</v>
      </c>
      <c r="J12" s="106">
        <v>25</v>
      </c>
      <c r="K12" s="65">
        <v>21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32</v>
      </c>
      <c r="D13" s="63">
        <v>24</v>
      </c>
      <c r="E13" s="112">
        <v>8</v>
      </c>
      <c r="F13" s="53">
        <v>2</v>
      </c>
      <c r="H13" s="137"/>
      <c r="I13" s="113" t="s">
        <v>1</v>
      </c>
      <c r="J13" s="114">
        <f>SUM(J9:J12)</f>
        <v>98</v>
      </c>
      <c r="K13" s="51">
        <f>SUM(K9:K12)</f>
        <v>88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142</v>
      </c>
      <c r="D14" s="66">
        <f>SUM(D9:D13)</f>
        <v>110</v>
      </c>
      <c r="E14" s="115">
        <f>SUM(E9:E13)</f>
        <v>34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67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47</v>
      </c>
      <c r="D15" s="67">
        <v>40</v>
      </c>
      <c r="E15" s="105">
        <v>7</v>
      </c>
      <c r="F15" s="116">
        <v>2</v>
      </c>
      <c r="H15" s="136"/>
      <c r="I15" s="117" t="s">
        <v>7</v>
      </c>
      <c r="J15" s="117">
        <v>26</v>
      </c>
      <c r="K15" s="58">
        <v>18</v>
      </c>
      <c r="L15" s="15">
        <v>8</v>
      </c>
      <c r="M15" s="122">
        <v>2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35</v>
      </c>
      <c r="K16" s="62">
        <v>29</v>
      </c>
      <c r="L16" s="8">
        <v>6</v>
      </c>
      <c r="M16" s="52">
        <v>5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67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91</v>
      </c>
      <c r="K18" s="63">
        <f>SUM(K14:K17)</f>
        <v>72</v>
      </c>
      <c r="L18" s="42">
        <f>SUM(L14:L17)</f>
        <v>19</v>
      </c>
      <c r="M18" s="30">
        <f>SUM(M14:M17)</f>
        <v>11</v>
      </c>
    </row>
    <row r="19" spans="1:19" ht="27.75" customHeight="1" thickBot="1">
      <c r="A19" s="140"/>
      <c r="B19" s="38" t="s">
        <v>1</v>
      </c>
      <c r="C19" s="35">
        <f>SUM(C15:C18)</f>
        <v>139</v>
      </c>
      <c r="D19" s="66">
        <f>SUM(D15:D18)</f>
        <v>122</v>
      </c>
      <c r="E19" s="118">
        <f>SUM(E15:E18)</f>
        <v>17</v>
      </c>
      <c r="F19" s="54">
        <f>SUM(F15:F18)</f>
        <v>8</v>
      </c>
      <c r="H19" s="141" t="s">
        <v>0</v>
      </c>
      <c r="I19" s="142"/>
      <c r="J19" s="119">
        <f>C8+C14+C19+J8+J13+J18</f>
        <v>672</v>
      </c>
      <c r="K19" s="51">
        <f>D8+D14+D19+K8+K13+K18</f>
        <v>557</v>
      </c>
      <c r="L19" s="25">
        <f>E8+E14+E19+L8+L13+L18</f>
        <v>113</v>
      </c>
      <c r="M19" s="70">
        <f>F8+F14+F19+M8+M13+M18</f>
        <v>60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E30D-15D9-4C16-8F4F-28AECF3FE5B3}">
  <sheetPr>
    <tabColor theme="3" tint="0.39997558519241921"/>
  </sheetPr>
  <dimension ref="A1:S23"/>
  <sheetViews>
    <sheetView topLeftCell="A10" workbookViewId="0">
      <selection activeCell="N17" sqref="N17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23</v>
      </c>
      <c r="D4" s="100">
        <v>17</v>
      </c>
      <c r="E4" s="101">
        <v>6</v>
      </c>
      <c r="F4" s="102">
        <v>2</v>
      </c>
      <c r="H4" s="135" t="s">
        <v>31</v>
      </c>
      <c r="I4" s="104" t="s">
        <v>30</v>
      </c>
      <c r="J4" s="104">
        <v>47</v>
      </c>
      <c r="K4" s="125">
        <v>37</v>
      </c>
      <c r="L4" s="13">
        <v>9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9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2">
        <v>18</v>
      </c>
      <c r="E6" s="105">
        <v>7</v>
      </c>
      <c r="F6" s="52">
        <v>3</v>
      </c>
      <c r="H6" s="136"/>
      <c r="I6" s="106" t="s">
        <v>26</v>
      </c>
      <c r="J6" s="106">
        <v>29</v>
      </c>
      <c r="K6" s="55">
        <v>28</v>
      </c>
      <c r="L6" s="8">
        <v>0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78</v>
      </c>
      <c r="D8" s="61">
        <f>SUM(D4:D7)</f>
        <v>61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124</v>
      </c>
      <c r="K8" s="61">
        <f>SUM(K4:K7)</f>
        <v>104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25</v>
      </c>
      <c r="K9" s="100">
        <v>23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38</v>
      </c>
      <c r="D10" s="62">
        <v>31</v>
      </c>
      <c r="E10" s="105">
        <v>7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21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17</v>
      </c>
      <c r="F12" s="52">
        <v>2</v>
      </c>
      <c r="H12" s="136"/>
      <c r="I12" s="106" t="s">
        <v>13</v>
      </c>
      <c r="J12" s="106">
        <v>25</v>
      </c>
      <c r="K12" s="63">
        <v>22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32</v>
      </c>
      <c r="D13" s="63">
        <v>24</v>
      </c>
      <c r="E13" s="112">
        <v>8</v>
      </c>
      <c r="F13" s="53">
        <v>2</v>
      </c>
      <c r="H13" s="137"/>
      <c r="I13" s="113" t="s">
        <v>1</v>
      </c>
      <c r="J13" s="114">
        <f>SUM(J9:J12)</f>
        <v>98</v>
      </c>
      <c r="K13" s="66">
        <f>SUM(K9:K12)</f>
        <v>89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142</v>
      </c>
      <c r="D14" s="66">
        <f>SUM(D9:D13)</f>
        <v>110</v>
      </c>
      <c r="E14" s="115">
        <f>SUM(E9:E13)</f>
        <v>34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67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47</v>
      </c>
      <c r="D15" s="67">
        <v>40</v>
      </c>
      <c r="E15" s="105">
        <v>7</v>
      </c>
      <c r="F15" s="116">
        <v>2</v>
      </c>
      <c r="H15" s="136"/>
      <c r="I15" s="117" t="s">
        <v>7</v>
      </c>
      <c r="J15" s="117">
        <v>26</v>
      </c>
      <c r="K15" s="58">
        <v>18</v>
      </c>
      <c r="L15" s="15">
        <v>8</v>
      </c>
      <c r="M15" s="122">
        <v>2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35</v>
      </c>
      <c r="K16" s="62">
        <v>29</v>
      </c>
      <c r="L16" s="8">
        <v>6</v>
      </c>
      <c r="M16" s="52">
        <v>5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67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91</v>
      </c>
      <c r="K18" s="63">
        <f>SUM(K14:K17)</f>
        <v>72</v>
      </c>
      <c r="L18" s="42">
        <f>SUM(L14:L17)</f>
        <v>19</v>
      </c>
      <c r="M18" s="30">
        <f>SUM(M14:M17)</f>
        <v>11</v>
      </c>
    </row>
    <row r="19" spans="1:19" ht="27.75" customHeight="1" thickBot="1">
      <c r="A19" s="140"/>
      <c r="B19" s="38" t="s">
        <v>1</v>
      </c>
      <c r="C19" s="35">
        <f>SUM(C15:C18)</f>
        <v>139</v>
      </c>
      <c r="D19" s="66">
        <f>SUM(D15:D18)</f>
        <v>122</v>
      </c>
      <c r="E19" s="118">
        <f>SUM(E15:E18)</f>
        <v>17</v>
      </c>
      <c r="F19" s="54">
        <f>SUM(F15:F18)</f>
        <v>8</v>
      </c>
      <c r="H19" s="141" t="s">
        <v>0</v>
      </c>
      <c r="I19" s="142"/>
      <c r="J19" s="119">
        <f>C8+C14+C19+J8+J13+J18</f>
        <v>672</v>
      </c>
      <c r="K19" s="51">
        <f>D8+D14+D19+K8+K13+K18</f>
        <v>558</v>
      </c>
      <c r="L19" s="25">
        <f>E8+E14+E19+L8+L13+L18</f>
        <v>113</v>
      </c>
      <c r="M19" s="70">
        <f>F8+F14+F19+M8+M13+M18</f>
        <v>60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39DE-E650-4A68-8179-EA1B99049766}">
  <sheetPr>
    <tabColor theme="3" tint="0.39997558519241921"/>
  </sheetPr>
  <dimension ref="A1:S23"/>
  <sheetViews>
    <sheetView workbookViewId="0">
      <selection activeCell="K20" sqref="K20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23</v>
      </c>
      <c r="D4" s="100">
        <v>17</v>
      </c>
      <c r="E4" s="101">
        <v>6</v>
      </c>
      <c r="F4" s="102">
        <v>2</v>
      </c>
      <c r="H4" s="135" t="s">
        <v>31</v>
      </c>
      <c r="I4" s="104" t="s">
        <v>30</v>
      </c>
      <c r="J4" s="104">
        <v>47</v>
      </c>
      <c r="K4" s="126">
        <v>38</v>
      </c>
      <c r="L4" s="13">
        <v>9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9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8">
        <v>18</v>
      </c>
      <c r="E6" s="105">
        <v>7</v>
      </c>
      <c r="F6" s="52">
        <v>3</v>
      </c>
      <c r="H6" s="136"/>
      <c r="I6" s="106" t="s">
        <v>26</v>
      </c>
      <c r="J6" s="106">
        <v>29</v>
      </c>
      <c r="K6" s="59">
        <v>29</v>
      </c>
      <c r="L6" s="8">
        <v>0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78</v>
      </c>
      <c r="D8" s="56">
        <f>SUM(D4:D7)</f>
        <v>61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124</v>
      </c>
      <c r="K8" s="61">
        <f>SUM(K4:K7)</f>
        <v>106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25</v>
      </c>
      <c r="K9" s="100">
        <v>23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38</v>
      </c>
      <c r="D10" s="62">
        <v>31</v>
      </c>
      <c r="E10" s="105">
        <v>7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21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17</v>
      </c>
      <c r="F12" s="52">
        <v>2</v>
      </c>
      <c r="H12" s="136"/>
      <c r="I12" s="106" t="s">
        <v>13</v>
      </c>
      <c r="J12" s="106">
        <v>25</v>
      </c>
      <c r="K12" s="63">
        <v>22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32</v>
      </c>
      <c r="D13" s="63">
        <v>24</v>
      </c>
      <c r="E13" s="112">
        <v>8</v>
      </c>
      <c r="F13" s="53">
        <v>2</v>
      </c>
      <c r="H13" s="137"/>
      <c r="I13" s="113" t="s">
        <v>1</v>
      </c>
      <c r="J13" s="114">
        <f>SUM(J9:J12)</f>
        <v>98</v>
      </c>
      <c r="K13" s="66">
        <f>SUM(K9:K12)</f>
        <v>89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142</v>
      </c>
      <c r="D14" s="66">
        <f>SUM(D9:D13)</f>
        <v>110</v>
      </c>
      <c r="E14" s="115">
        <f>SUM(E9:E13)</f>
        <v>34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67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47</v>
      </c>
      <c r="D15" s="67">
        <v>40</v>
      </c>
      <c r="E15" s="105">
        <v>7</v>
      </c>
      <c r="F15" s="116">
        <v>2</v>
      </c>
      <c r="H15" s="136"/>
      <c r="I15" s="117" t="s">
        <v>7</v>
      </c>
      <c r="J15" s="117">
        <v>26</v>
      </c>
      <c r="K15" s="58">
        <v>18</v>
      </c>
      <c r="L15" s="15">
        <v>8</v>
      </c>
      <c r="M15" s="122">
        <v>2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35</v>
      </c>
      <c r="K16" s="62">
        <v>29</v>
      </c>
      <c r="L16" s="8">
        <v>6</v>
      </c>
      <c r="M16" s="52">
        <v>5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67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91</v>
      </c>
      <c r="K18" s="63">
        <f>SUM(K14:K17)</f>
        <v>72</v>
      </c>
      <c r="L18" s="42">
        <f>SUM(L14:L17)</f>
        <v>19</v>
      </c>
      <c r="M18" s="30">
        <f>SUM(M14:M17)</f>
        <v>11</v>
      </c>
    </row>
    <row r="19" spans="1:19" ht="27.75" customHeight="1" thickBot="1">
      <c r="A19" s="140"/>
      <c r="B19" s="38" t="s">
        <v>1</v>
      </c>
      <c r="C19" s="35">
        <f>SUM(C15:C18)</f>
        <v>139</v>
      </c>
      <c r="D19" s="66">
        <f>SUM(D15:D18)</f>
        <v>122</v>
      </c>
      <c r="E19" s="118">
        <f>SUM(E15:E18)</f>
        <v>17</v>
      </c>
      <c r="F19" s="54">
        <f>SUM(F15:F18)</f>
        <v>8</v>
      </c>
      <c r="H19" s="141" t="s">
        <v>0</v>
      </c>
      <c r="I19" s="142"/>
      <c r="J19" s="119">
        <f>C8+C14+C19+J8+J13+J18</f>
        <v>672</v>
      </c>
      <c r="K19" s="51">
        <f>D8+D14+D19+K8+K13+K18</f>
        <v>560</v>
      </c>
      <c r="L19" s="25">
        <f>E8+E14+E19+L8+L13+L18</f>
        <v>113</v>
      </c>
      <c r="M19" s="70">
        <f>F8+F14+F19+M8+M13+M18</f>
        <v>60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D86C-A4FB-47F9-A693-D9239225D8BB}">
  <sheetPr>
    <tabColor theme="3" tint="0.39997558519241921"/>
  </sheetPr>
  <dimension ref="A1:S23"/>
  <sheetViews>
    <sheetView topLeftCell="C1" workbookViewId="0">
      <selection activeCell="N16" sqref="N16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23</v>
      </c>
      <c r="D4" s="100">
        <v>17</v>
      </c>
      <c r="E4" s="101">
        <v>6</v>
      </c>
      <c r="F4" s="102">
        <v>2</v>
      </c>
      <c r="H4" s="135" t="s">
        <v>31</v>
      </c>
      <c r="I4" s="104" t="s">
        <v>30</v>
      </c>
      <c r="J4" s="104">
        <v>47</v>
      </c>
      <c r="K4" s="126">
        <v>38</v>
      </c>
      <c r="L4" s="13">
        <v>9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9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2">
        <v>19</v>
      </c>
      <c r="E6" s="105">
        <v>7</v>
      </c>
      <c r="F6" s="52">
        <v>3</v>
      </c>
      <c r="H6" s="136"/>
      <c r="I6" s="106" t="s">
        <v>26</v>
      </c>
      <c r="J6" s="106">
        <v>29</v>
      </c>
      <c r="K6" s="59">
        <v>29</v>
      </c>
      <c r="L6" s="8">
        <v>0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27</v>
      </c>
      <c r="K7" s="60">
        <v>21</v>
      </c>
      <c r="L7" s="8">
        <v>6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78</v>
      </c>
      <c r="D8" s="61">
        <f>SUM(D4:D7)</f>
        <v>62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124</v>
      </c>
      <c r="K8" s="61">
        <f>SUM(K4:K7)</f>
        <v>106</v>
      </c>
      <c r="L8" s="36">
        <f>SUM(L4:L7)</f>
        <v>18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25</v>
      </c>
      <c r="K9" s="100">
        <v>23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38</v>
      </c>
      <c r="D10" s="62">
        <v>31</v>
      </c>
      <c r="E10" s="105">
        <v>7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21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17</v>
      </c>
      <c r="F12" s="52">
        <v>2</v>
      </c>
      <c r="H12" s="136"/>
      <c r="I12" s="106" t="s">
        <v>13</v>
      </c>
      <c r="J12" s="106">
        <v>25</v>
      </c>
      <c r="K12" s="63">
        <v>22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32</v>
      </c>
      <c r="D13" s="63">
        <v>24</v>
      </c>
      <c r="E13" s="112">
        <v>8</v>
      </c>
      <c r="F13" s="53">
        <v>2</v>
      </c>
      <c r="H13" s="137"/>
      <c r="I13" s="113" t="s">
        <v>1</v>
      </c>
      <c r="J13" s="114">
        <f>SUM(J9:J12)</f>
        <v>98</v>
      </c>
      <c r="K13" s="66">
        <f>SUM(K9:K12)</f>
        <v>89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142</v>
      </c>
      <c r="D14" s="66">
        <f>SUM(D9:D13)</f>
        <v>110</v>
      </c>
      <c r="E14" s="115">
        <f>SUM(E9:E13)</f>
        <v>34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67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47</v>
      </c>
      <c r="D15" s="67">
        <v>40</v>
      </c>
      <c r="E15" s="105">
        <v>7</v>
      </c>
      <c r="F15" s="116">
        <v>2</v>
      </c>
      <c r="H15" s="136"/>
      <c r="I15" s="117" t="s">
        <v>7</v>
      </c>
      <c r="J15" s="117">
        <v>26</v>
      </c>
      <c r="K15" s="58">
        <v>18</v>
      </c>
      <c r="L15" s="15">
        <v>8</v>
      </c>
      <c r="M15" s="122">
        <v>2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35</v>
      </c>
      <c r="K16" s="62">
        <v>29</v>
      </c>
      <c r="L16" s="8">
        <v>6</v>
      </c>
      <c r="M16" s="52">
        <v>5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67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91</v>
      </c>
      <c r="K18" s="63">
        <f>SUM(K14:K17)</f>
        <v>72</v>
      </c>
      <c r="L18" s="42">
        <f>SUM(L14:L17)</f>
        <v>19</v>
      </c>
      <c r="M18" s="30">
        <f>SUM(M14:M17)</f>
        <v>11</v>
      </c>
    </row>
    <row r="19" spans="1:19" ht="27.75" customHeight="1" thickBot="1">
      <c r="A19" s="140"/>
      <c r="B19" s="38" t="s">
        <v>1</v>
      </c>
      <c r="C19" s="35">
        <f>SUM(C15:C18)</f>
        <v>139</v>
      </c>
      <c r="D19" s="66">
        <f>SUM(D15:D18)</f>
        <v>122</v>
      </c>
      <c r="E19" s="118">
        <f>SUM(E15:E18)</f>
        <v>17</v>
      </c>
      <c r="F19" s="54">
        <f>SUM(F15:F18)</f>
        <v>8</v>
      </c>
      <c r="H19" s="141" t="s">
        <v>0</v>
      </c>
      <c r="I19" s="142"/>
      <c r="J19" s="119">
        <f>C8+C14+C19+J8+J13+J18</f>
        <v>672</v>
      </c>
      <c r="K19" s="66">
        <f>D8+D14+D19+K8+K13+K18</f>
        <v>561</v>
      </c>
      <c r="L19" s="25">
        <f>E8+E14+E19+L8+L13+L18</f>
        <v>113</v>
      </c>
      <c r="M19" s="70">
        <f>F8+F14+F19+M8+M13+M18</f>
        <v>60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13E8-631B-4CA1-8AEA-BC93D364DB1F}">
  <sheetPr>
    <tabColor theme="5"/>
  </sheetPr>
  <dimension ref="A1:S23"/>
  <sheetViews>
    <sheetView topLeftCell="A7" workbookViewId="0">
      <selection activeCell="H9" sqref="H9:H13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24</v>
      </c>
      <c r="D4" s="100">
        <v>16</v>
      </c>
      <c r="E4" s="101">
        <v>8</v>
      </c>
      <c r="F4" s="102">
        <v>2</v>
      </c>
      <c r="H4" s="135" t="s">
        <v>31</v>
      </c>
      <c r="I4" s="104" t="s">
        <v>30</v>
      </c>
      <c r="J4" s="104">
        <v>47</v>
      </c>
      <c r="K4" s="126">
        <v>37</v>
      </c>
      <c r="L4" s="13">
        <v>10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13</v>
      </c>
      <c r="E5" s="105">
        <v>1</v>
      </c>
      <c r="F5" s="52">
        <v>2</v>
      </c>
      <c r="H5" s="136"/>
      <c r="I5" s="106" t="s">
        <v>28</v>
      </c>
      <c r="J5" s="106">
        <v>21</v>
      </c>
      <c r="K5" s="55">
        <v>18</v>
      </c>
      <c r="L5" s="8">
        <v>3</v>
      </c>
      <c r="M5" s="29">
        <v>2</v>
      </c>
    </row>
    <row r="6" spans="1:13" ht="27.75" customHeight="1">
      <c r="A6" s="133"/>
      <c r="B6" s="9" t="s">
        <v>27</v>
      </c>
      <c r="C6" s="9">
        <v>28</v>
      </c>
      <c r="D6" s="62">
        <v>19</v>
      </c>
      <c r="E6" s="105">
        <v>9</v>
      </c>
      <c r="F6" s="52">
        <v>3</v>
      </c>
      <c r="H6" s="136"/>
      <c r="I6" s="106" t="s">
        <v>26</v>
      </c>
      <c r="J6" s="106">
        <v>31</v>
      </c>
      <c r="K6" s="59">
        <v>29</v>
      </c>
      <c r="L6" s="8">
        <v>2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29</v>
      </c>
      <c r="K7" s="60">
        <v>21</v>
      </c>
      <c r="L7" s="8">
        <v>8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81</v>
      </c>
      <c r="D8" s="61">
        <f>SUM(D4:D7)</f>
        <v>61</v>
      </c>
      <c r="E8" s="107">
        <f>SUM(E4:E7)</f>
        <v>20</v>
      </c>
      <c r="F8" s="54">
        <f>SUM(F4:F7)</f>
        <v>9</v>
      </c>
      <c r="H8" s="137"/>
      <c r="I8" s="108" t="s">
        <v>1</v>
      </c>
      <c r="J8" s="109">
        <f>SUM(J4:J7)</f>
        <v>128</v>
      </c>
      <c r="K8" s="56">
        <f>SUM(K4:K7)</f>
        <v>105</v>
      </c>
      <c r="L8" s="36">
        <f>SUM(L4:L7)</f>
        <v>23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24</v>
      </c>
      <c r="K9" s="100">
        <v>22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43</v>
      </c>
      <c r="D10" s="62">
        <v>31</v>
      </c>
      <c r="E10" s="105">
        <v>11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23</v>
      </c>
      <c r="D11" s="62">
        <v>21</v>
      </c>
      <c r="E11" s="105">
        <v>2</v>
      </c>
      <c r="F11" s="52">
        <v>2</v>
      </c>
      <c r="H11" s="136"/>
      <c r="I11" s="106" t="s">
        <v>15</v>
      </c>
      <c r="J11" s="106">
        <v>20</v>
      </c>
      <c r="K11" s="62">
        <v>20</v>
      </c>
      <c r="L11" s="8">
        <v>0</v>
      </c>
      <c r="M11" s="52">
        <v>3</v>
      </c>
    </row>
    <row r="12" spans="1:13" ht="27.75" customHeight="1" thickBot="1">
      <c r="A12" s="133"/>
      <c r="B12" s="9" t="s">
        <v>46</v>
      </c>
      <c r="C12" s="9">
        <v>40</v>
      </c>
      <c r="D12" s="62">
        <v>23</v>
      </c>
      <c r="E12" s="105">
        <v>14</v>
      </c>
      <c r="F12" s="52">
        <v>2</v>
      </c>
      <c r="H12" s="136"/>
      <c r="I12" s="106" t="s">
        <v>13</v>
      </c>
      <c r="J12" s="106">
        <v>25</v>
      </c>
      <c r="K12" s="63">
        <v>22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27</v>
      </c>
      <c r="D13" s="63">
        <v>22</v>
      </c>
      <c r="E13" s="112">
        <v>5</v>
      </c>
      <c r="F13" s="53">
        <v>2</v>
      </c>
      <c r="H13" s="137"/>
      <c r="I13" s="113" t="s">
        <v>1</v>
      </c>
      <c r="J13" s="114">
        <f>SUM(J9:J12)</f>
        <v>97</v>
      </c>
      <c r="K13" s="66">
        <f>SUM(K9:K12)</f>
        <v>89</v>
      </c>
      <c r="L13" s="39">
        <f>SUM(L9:L12)</f>
        <v>8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144</v>
      </c>
      <c r="D14" s="66">
        <f>SUM(D9:D13)</f>
        <v>108</v>
      </c>
      <c r="E14" s="115">
        <f>SUM(E9:E13)</f>
        <v>32</v>
      </c>
      <c r="F14" s="54">
        <f>SUM(F9:F13)</f>
        <v>9</v>
      </c>
      <c r="H14" s="135" t="s">
        <v>11</v>
      </c>
      <c r="I14" s="104" t="s">
        <v>10</v>
      </c>
      <c r="J14" s="104">
        <v>27</v>
      </c>
      <c r="K14" s="67">
        <v>22</v>
      </c>
      <c r="L14" s="13">
        <v>5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46</v>
      </c>
      <c r="D15" s="67">
        <v>40</v>
      </c>
      <c r="E15" s="105">
        <v>6</v>
      </c>
      <c r="F15" s="116">
        <v>2</v>
      </c>
      <c r="H15" s="136"/>
      <c r="I15" s="117" t="s">
        <v>7</v>
      </c>
      <c r="J15" s="117">
        <v>27</v>
      </c>
      <c r="K15" s="58">
        <v>18</v>
      </c>
      <c r="L15" s="15">
        <v>9</v>
      </c>
      <c r="M15" s="122">
        <v>2</v>
      </c>
    </row>
    <row r="16" spans="1:13" ht="27.75" customHeight="1">
      <c r="A16" s="139"/>
      <c r="B16" s="10" t="s">
        <v>6</v>
      </c>
      <c r="C16" s="9">
        <v>30</v>
      </c>
      <c r="D16" s="62">
        <v>29</v>
      </c>
      <c r="E16" s="112">
        <v>1</v>
      </c>
      <c r="F16" s="52">
        <v>2</v>
      </c>
      <c r="H16" s="136"/>
      <c r="I16" s="106" t="s">
        <v>5</v>
      </c>
      <c r="J16" s="106">
        <v>36</v>
      </c>
      <c r="K16" s="62">
        <v>29</v>
      </c>
      <c r="L16" s="8">
        <v>7</v>
      </c>
      <c r="M16" s="52">
        <v>4</v>
      </c>
    </row>
    <row r="17" spans="1:19" ht="27.75" customHeight="1">
      <c r="A17" s="139"/>
      <c r="B17" s="10" t="s">
        <v>4</v>
      </c>
      <c r="C17" s="9">
        <v>39</v>
      </c>
      <c r="D17" s="62">
        <v>36</v>
      </c>
      <c r="E17" s="101">
        <v>3</v>
      </c>
      <c r="F17" s="52">
        <v>2</v>
      </c>
      <c r="H17" s="136"/>
      <c r="I17" s="71" t="s">
        <v>3</v>
      </c>
      <c r="J17" s="71">
        <v>3</v>
      </c>
      <c r="K17" s="67">
        <v>3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22</v>
      </c>
      <c r="D18" s="63">
        <v>16</v>
      </c>
      <c r="E18" s="105">
        <v>6</v>
      </c>
      <c r="F18" s="53">
        <v>2</v>
      </c>
      <c r="H18" s="137"/>
      <c r="I18" s="108" t="s">
        <v>1</v>
      </c>
      <c r="J18" s="108">
        <f>SUM(J14:J17)</f>
        <v>93</v>
      </c>
      <c r="K18" s="63">
        <f>SUM(K14:K17)</f>
        <v>72</v>
      </c>
      <c r="L18" s="42">
        <f>SUM(L14:L17)</f>
        <v>21</v>
      </c>
      <c r="M18" s="30">
        <f>SUM(M14:M17)</f>
        <v>10</v>
      </c>
    </row>
    <row r="19" spans="1:19" ht="27.75" customHeight="1" thickBot="1">
      <c r="A19" s="140"/>
      <c r="B19" s="38" t="s">
        <v>1</v>
      </c>
      <c r="C19" s="35">
        <f>SUM(C15:C18)</f>
        <v>137</v>
      </c>
      <c r="D19" s="66">
        <f>SUM(D15:D18)</f>
        <v>121</v>
      </c>
      <c r="E19" s="118">
        <f>SUM(E15:E18)</f>
        <v>16</v>
      </c>
      <c r="F19" s="54">
        <f>SUM(F15:F18)</f>
        <v>8</v>
      </c>
      <c r="H19" s="141" t="s">
        <v>0</v>
      </c>
      <c r="I19" s="142"/>
      <c r="J19" s="119">
        <f>C8+C14+C19+J8+J13+J18</f>
        <v>680</v>
      </c>
      <c r="K19" s="51">
        <f>D8+D14+D19+K8+K13+K18</f>
        <v>556</v>
      </c>
      <c r="L19" s="25">
        <f>E8+E14+E19+L8+L13+L18</f>
        <v>120</v>
      </c>
      <c r="M19" s="70">
        <f>F8+F14+F19+M8+M13+M18</f>
        <v>59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25A5-E7C5-48B7-9C87-0BDDE768682A}">
  <sheetPr>
    <tabColor rgb="FF7030A0"/>
  </sheetPr>
  <dimension ref="A1:S23"/>
  <sheetViews>
    <sheetView workbookViewId="0">
      <selection activeCell="N14" sqref="N14"/>
    </sheetView>
  </sheetViews>
  <sheetFormatPr defaultColWidth="8.125" defaultRowHeight="17.25"/>
  <cols>
    <col min="1" max="1" width="10.125" style="1" customWidth="1"/>
    <col min="2" max="2" width="11.5" style="2" customWidth="1"/>
    <col min="3" max="3" width="9.75" style="2" customWidth="1"/>
    <col min="4" max="5" width="9.75" style="121" customWidth="1"/>
    <col min="6" max="6" width="6.25" style="97" customWidth="1"/>
    <col min="7" max="7" width="2.875" style="103" customWidth="1"/>
    <col min="8" max="8" width="10.125" style="103" customWidth="1"/>
    <col min="9" max="9" width="11.5" style="97" customWidth="1"/>
    <col min="10" max="10" width="9.75" style="97" customWidth="1"/>
    <col min="11" max="11" width="9.75" style="121" customWidth="1"/>
    <col min="12" max="12" width="9.75" style="3" customWidth="1"/>
    <col min="13" max="13" width="6.25" style="2" customWidth="1"/>
    <col min="14" max="16384" width="8.125" style="1"/>
  </cols>
  <sheetData>
    <row r="1" spans="1:13" ht="33" customHeight="1">
      <c r="A1" s="131" t="s">
        <v>51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6.899999999999999" customHeight="1" thickBot="1">
      <c r="A2" s="57"/>
      <c r="B2" s="57"/>
      <c r="C2" s="57"/>
      <c r="D2" s="93"/>
      <c r="E2" s="93"/>
      <c r="F2" s="93"/>
      <c r="G2" s="93"/>
      <c r="H2" s="93"/>
      <c r="I2" s="93"/>
      <c r="J2" s="93"/>
      <c r="K2" s="93"/>
      <c r="L2" s="57"/>
      <c r="M2" s="57"/>
    </row>
    <row r="3" spans="1:13" s="2" customFormat="1" ht="27.75" customHeight="1" thickBot="1">
      <c r="A3" s="23" t="s">
        <v>39</v>
      </c>
      <c r="B3" s="22" t="s">
        <v>38</v>
      </c>
      <c r="C3" s="22" t="s">
        <v>37</v>
      </c>
      <c r="D3" s="94" t="s">
        <v>36</v>
      </c>
      <c r="E3" s="95" t="s">
        <v>35</v>
      </c>
      <c r="F3" s="96" t="s">
        <v>40</v>
      </c>
      <c r="G3" s="97"/>
      <c r="H3" s="98" t="s">
        <v>39</v>
      </c>
      <c r="I3" s="99" t="s">
        <v>38</v>
      </c>
      <c r="J3" s="99" t="s">
        <v>37</v>
      </c>
      <c r="K3" s="94" t="s">
        <v>36</v>
      </c>
      <c r="L3" s="21" t="s">
        <v>35</v>
      </c>
      <c r="M3" s="32" t="s">
        <v>34</v>
      </c>
    </row>
    <row r="4" spans="1:13" ht="27.75" customHeight="1">
      <c r="A4" s="132" t="s">
        <v>33</v>
      </c>
      <c r="B4" s="20" t="s">
        <v>32</v>
      </c>
      <c r="C4" s="20">
        <v>24</v>
      </c>
      <c r="D4" s="100">
        <v>16</v>
      </c>
      <c r="E4" s="101">
        <v>8</v>
      </c>
      <c r="F4" s="102">
        <v>2</v>
      </c>
      <c r="H4" s="135" t="s">
        <v>31</v>
      </c>
      <c r="I4" s="104" t="s">
        <v>30</v>
      </c>
      <c r="J4" s="104">
        <v>47</v>
      </c>
      <c r="K4" s="125">
        <v>38</v>
      </c>
      <c r="L4" s="13">
        <v>10</v>
      </c>
      <c r="M4" s="31">
        <v>3</v>
      </c>
    </row>
    <row r="5" spans="1:13" ht="27.75" customHeight="1">
      <c r="A5" s="133"/>
      <c r="B5" s="9" t="s">
        <v>29</v>
      </c>
      <c r="C5" s="9">
        <v>14</v>
      </c>
      <c r="D5" s="62">
        <v>14</v>
      </c>
      <c r="E5" s="105">
        <v>0</v>
      </c>
      <c r="F5" s="52">
        <v>2</v>
      </c>
      <c r="H5" s="136"/>
      <c r="I5" s="106" t="s">
        <v>28</v>
      </c>
      <c r="J5" s="106">
        <v>20</v>
      </c>
      <c r="K5" s="59">
        <v>17</v>
      </c>
      <c r="L5" s="8">
        <v>2</v>
      </c>
      <c r="M5" s="29">
        <v>2</v>
      </c>
    </row>
    <row r="6" spans="1:13" ht="27.75" customHeight="1">
      <c r="A6" s="133"/>
      <c r="B6" s="9" t="s">
        <v>27</v>
      </c>
      <c r="C6" s="9">
        <v>26</v>
      </c>
      <c r="D6" s="62">
        <v>20</v>
      </c>
      <c r="E6" s="105">
        <v>6</v>
      </c>
      <c r="F6" s="52">
        <v>3</v>
      </c>
      <c r="H6" s="136"/>
      <c r="I6" s="106" t="s">
        <v>26</v>
      </c>
      <c r="J6" s="106">
        <v>31</v>
      </c>
      <c r="K6" s="59">
        <v>28</v>
      </c>
      <c r="L6" s="8">
        <v>2</v>
      </c>
      <c r="M6" s="29">
        <v>2</v>
      </c>
    </row>
    <row r="7" spans="1:13" ht="27.75" customHeight="1" thickBot="1">
      <c r="A7" s="133"/>
      <c r="B7" s="9" t="s">
        <v>25</v>
      </c>
      <c r="C7" s="9">
        <v>15</v>
      </c>
      <c r="D7" s="63">
        <v>13</v>
      </c>
      <c r="E7" s="105">
        <v>2</v>
      </c>
      <c r="F7" s="53">
        <v>2</v>
      </c>
      <c r="H7" s="136"/>
      <c r="I7" s="106" t="s">
        <v>24</v>
      </c>
      <c r="J7" s="106">
        <v>25</v>
      </c>
      <c r="K7" s="60">
        <v>20</v>
      </c>
      <c r="L7" s="8">
        <v>7</v>
      </c>
      <c r="M7" s="30">
        <v>2</v>
      </c>
    </row>
    <row r="8" spans="1:13" ht="27.75" customHeight="1" thickBot="1">
      <c r="A8" s="134"/>
      <c r="B8" s="34" t="s">
        <v>23</v>
      </c>
      <c r="C8" s="35">
        <f>SUM(C4:C7)</f>
        <v>79</v>
      </c>
      <c r="D8" s="61">
        <f>SUM(D4:D7)</f>
        <v>63</v>
      </c>
      <c r="E8" s="107">
        <f>SUM(E4:E7)</f>
        <v>16</v>
      </c>
      <c r="F8" s="54">
        <f>SUM(F4:F7)</f>
        <v>9</v>
      </c>
      <c r="H8" s="137"/>
      <c r="I8" s="108" t="s">
        <v>1</v>
      </c>
      <c r="J8" s="109">
        <f>SUM(J4:J7)</f>
        <v>123</v>
      </c>
      <c r="K8" s="56">
        <f>SUM(K4:K7)</f>
        <v>103</v>
      </c>
      <c r="L8" s="36">
        <f>SUM(L4:L7)</f>
        <v>21</v>
      </c>
      <c r="M8" s="26">
        <f>SUM(M4:M7)</f>
        <v>9</v>
      </c>
    </row>
    <row r="9" spans="1:13" ht="27.75" customHeight="1">
      <c r="A9" s="132" t="s">
        <v>22</v>
      </c>
      <c r="B9" s="20" t="s">
        <v>43</v>
      </c>
      <c r="C9" s="20">
        <v>11</v>
      </c>
      <c r="D9" s="100">
        <v>11</v>
      </c>
      <c r="E9" s="110">
        <v>0</v>
      </c>
      <c r="F9" s="102">
        <v>1</v>
      </c>
      <c r="H9" s="135" t="s">
        <v>20</v>
      </c>
      <c r="I9" s="111" t="s">
        <v>19</v>
      </c>
      <c r="J9" s="111">
        <v>24</v>
      </c>
      <c r="K9" s="100">
        <v>22</v>
      </c>
      <c r="L9" s="19">
        <v>2</v>
      </c>
      <c r="M9" s="28">
        <v>3</v>
      </c>
    </row>
    <row r="10" spans="1:13" ht="27.75" customHeight="1">
      <c r="A10" s="133"/>
      <c r="B10" s="9" t="s">
        <v>44</v>
      </c>
      <c r="C10" s="9">
        <v>43</v>
      </c>
      <c r="D10" s="62">
        <v>32</v>
      </c>
      <c r="E10" s="105">
        <v>11</v>
      </c>
      <c r="F10" s="52">
        <v>2</v>
      </c>
      <c r="H10" s="136"/>
      <c r="I10" s="106" t="s">
        <v>17</v>
      </c>
      <c r="J10" s="106">
        <v>28</v>
      </c>
      <c r="K10" s="62">
        <v>25</v>
      </c>
      <c r="L10" s="8">
        <v>3</v>
      </c>
      <c r="M10" s="52">
        <v>4</v>
      </c>
    </row>
    <row r="11" spans="1:13" ht="27.75" customHeight="1">
      <c r="A11" s="133"/>
      <c r="B11" s="9" t="s">
        <v>45</v>
      </c>
      <c r="C11" s="9">
        <v>23</v>
      </c>
      <c r="D11" s="62">
        <v>21</v>
      </c>
      <c r="E11" s="105">
        <v>0</v>
      </c>
      <c r="F11" s="52">
        <v>2</v>
      </c>
      <c r="H11" s="136"/>
      <c r="I11" s="106" t="s">
        <v>15</v>
      </c>
      <c r="J11" s="106">
        <v>20</v>
      </c>
      <c r="K11" s="62">
        <v>19</v>
      </c>
      <c r="L11" s="8">
        <v>1</v>
      </c>
      <c r="M11" s="52">
        <v>3</v>
      </c>
    </row>
    <row r="12" spans="1:13" ht="27.75" customHeight="1" thickBot="1">
      <c r="A12" s="133"/>
      <c r="B12" s="9" t="s">
        <v>46</v>
      </c>
      <c r="C12" s="9"/>
      <c r="D12" s="62">
        <v>26</v>
      </c>
      <c r="E12" s="105"/>
      <c r="F12" s="52">
        <v>2</v>
      </c>
      <c r="H12" s="136"/>
      <c r="I12" s="106" t="s">
        <v>13</v>
      </c>
      <c r="J12" s="106">
        <v>25</v>
      </c>
      <c r="K12" s="63">
        <v>22</v>
      </c>
      <c r="L12" s="8">
        <v>3</v>
      </c>
      <c r="M12" s="53">
        <v>4</v>
      </c>
    </row>
    <row r="13" spans="1:13" ht="27.75" customHeight="1" thickBot="1">
      <c r="A13" s="133"/>
      <c r="B13" s="9" t="s">
        <v>47</v>
      </c>
      <c r="C13" s="9">
        <v>27</v>
      </c>
      <c r="D13" s="63">
        <v>22</v>
      </c>
      <c r="E13" s="112">
        <v>5</v>
      </c>
      <c r="F13" s="53">
        <v>2</v>
      </c>
      <c r="H13" s="137"/>
      <c r="I13" s="113" t="s">
        <v>1</v>
      </c>
      <c r="J13" s="114">
        <f>SUM(J9:J12)</f>
        <v>97</v>
      </c>
      <c r="K13" s="66">
        <f>SUM(K9:K12)</f>
        <v>88</v>
      </c>
      <c r="L13" s="39">
        <f>SUM(L9:L12)</f>
        <v>9</v>
      </c>
      <c r="M13" s="54">
        <f>SUM(M9:M12)</f>
        <v>14</v>
      </c>
    </row>
    <row r="14" spans="1:13" ht="27.75" customHeight="1" thickBot="1">
      <c r="A14" s="133"/>
      <c r="B14" s="34" t="s">
        <v>1</v>
      </c>
      <c r="C14" s="35">
        <f>SUM(C9:C13)</f>
        <v>104</v>
      </c>
      <c r="D14" s="66">
        <f>SUM(D9:D13)</f>
        <v>112</v>
      </c>
      <c r="E14" s="115">
        <f>SUM(E9:E13)</f>
        <v>16</v>
      </c>
      <c r="F14" s="54">
        <f>SUM(F9:F13)</f>
        <v>9</v>
      </c>
      <c r="H14" s="135" t="s">
        <v>11</v>
      </c>
      <c r="I14" s="104" t="s">
        <v>10</v>
      </c>
      <c r="J14" s="104">
        <v>26</v>
      </c>
      <c r="K14" s="67">
        <v>22</v>
      </c>
      <c r="L14" s="13">
        <v>3</v>
      </c>
      <c r="M14" s="31">
        <v>3</v>
      </c>
    </row>
    <row r="15" spans="1:13" ht="27.75" customHeight="1">
      <c r="A15" s="138" t="s">
        <v>9</v>
      </c>
      <c r="B15" s="18" t="s">
        <v>8</v>
      </c>
      <c r="C15" s="17">
        <v>46</v>
      </c>
      <c r="D15" s="67">
        <v>40</v>
      </c>
      <c r="E15" s="105">
        <v>6</v>
      </c>
      <c r="F15" s="116">
        <v>3</v>
      </c>
      <c r="H15" s="136"/>
      <c r="I15" s="117" t="s">
        <v>7</v>
      </c>
      <c r="J15" s="117">
        <v>29</v>
      </c>
      <c r="K15" s="58">
        <v>18</v>
      </c>
      <c r="L15" s="15">
        <v>11</v>
      </c>
      <c r="M15" s="122">
        <v>2</v>
      </c>
    </row>
    <row r="16" spans="1:13" ht="27.75" customHeight="1">
      <c r="A16" s="139"/>
      <c r="B16" s="10" t="s">
        <v>6</v>
      </c>
      <c r="C16" s="9">
        <v>31</v>
      </c>
      <c r="D16" s="62">
        <v>30</v>
      </c>
      <c r="E16" s="112">
        <v>1</v>
      </c>
      <c r="F16" s="52">
        <v>2</v>
      </c>
      <c r="H16" s="136"/>
      <c r="I16" s="106" t="s">
        <v>5</v>
      </c>
      <c r="J16" s="106">
        <v>36</v>
      </c>
      <c r="K16" s="62">
        <v>29</v>
      </c>
      <c r="L16" s="8">
        <v>6</v>
      </c>
      <c r="M16" s="52">
        <v>4</v>
      </c>
    </row>
    <row r="17" spans="1:19" ht="27.75" customHeight="1">
      <c r="A17" s="139"/>
      <c r="B17" s="10" t="s">
        <v>4</v>
      </c>
      <c r="C17" s="9">
        <v>40</v>
      </c>
      <c r="D17" s="62">
        <v>37</v>
      </c>
      <c r="E17" s="101">
        <v>3</v>
      </c>
      <c r="F17" s="52">
        <v>2</v>
      </c>
      <c r="H17" s="136"/>
      <c r="I17" s="71" t="s">
        <v>3</v>
      </c>
      <c r="J17" s="71">
        <v>4</v>
      </c>
      <c r="K17" s="67">
        <v>4</v>
      </c>
      <c r="L17" s="11">
        <v>0</v>
      </c>
      <c r="M17" s="31">
        <v>1</v>
      </c>
      <c r="O17" s="2"/>
      <c r="P17" s="2"/>
      <c r="Q17" s="2"/>
      <c r="R17" s="3"/>
      <c r="S17" s="2"/>
    </row>
    <row r="18" spans="1:19" ht="27.75" customHeight="1" thickBot="1">
      <c r="A18" s="139"/>
      <c r="B18" s="10" t="s">
        <v>2</v>
      </c>
      <c r="C18" s="9">
        <v>21</v>
      </c>
      <c r="D18" s="63">
        <v>16</v>
      </c>
      <c r="E18" s="105">
        <v>5</v>
      </c>
      <c r="F18" s="53">
        <v>2</v>
      </c>
      <c r="H18" s="137"/>
      <c r="I18" s="108" t="s">
        <v>1</v>
      </c>
      <c r="J18" s="108">
        <f>SUM(J14:J17)</f>
        <v>95</v>
      </c>
      <c r="K18" s="63">
        <f>SUM(K14:K17)</f>
        <v>73</v>
      </c>
      <c r="L18" s="42">
        <f>SUM(L14:L17)</f>
        <v>20</v>
      </c>
      <c r="M18" s="30">
        <f>SUM(M14:M17)</f>
        <v>10</v>
      </c>
    </row>
    <row r="19" spans="1:19" ht="27.75" customHeight="1" thickBot="1">
      <c r="A19" s="140"/>
      <c r="B19" s="38" t="s">
        <v>1</v>
      </c>
      <c r="C19" s="35">
        <f>SUM(C15:C18)</f>
        <v>138</v>
      </c>
      <c r="D19" s="66">
        <f>SUM(D15:D18)</f>
        <v>123</v>
      </c>
      <c r="E19" s="118">
        <f>SUM(E15:E18)</f>
        <v>15</v>
      </c>
      <c r="F19" s="54">
        <f>SUM(F15:F18)</f>
        <v>9</v>
      </c>
      <c r="H19" s="141" t="s">
        <v>0</v>
      </c>
      <c r="I19" s="142"/>
      <c r="J19" s="119">
        <f>C8+C14+C19+J8+J13+J18</f>
        <v>636</v>
      </c>
      <c r="K19" s="51">
        <f>D8+D14+D19+K8+K13+K18</f>
        <v>562</v>
      </c>
      <c r="L19" s="25">
        <f>E8+E14+E19+L8+L13+L18</f>
        <v>97</v>
      </c>
      <c r="M19" s="70">
        <f>F8+F14+F19+M8+M13+M18</f>
        <v>60</v>
      </c>
    </row>
    <row r="20" spans="1:19" ht="27.75" customHeight="1">
      <c r="A20" s="7"/>
      <c r="B20" s="1"/>
      <c r="C20" s="1"/>
      <c r="D20" s="120"/>
      <c r="E20" s="120"/>
      <c r="F20" s="103"/>
    </row>
    <row r="21" spans="1:19">
      <c r="A21" s="5"/>
      <c r="H21" s="97"/>
    </row>
    <row r="23" spans="1:19">
      <c r="A23" s="4"/>
    </row>
  </sheetData>
  <mergeCells count="8">
    <mergeCell ref="A1:M1"/>
    <mergeCell ref="A4:A8"/>
    <mergeCell ref="H4:H8"/>
    <mergeCell ref="A9:A14"/>
    <mergeCell ref="H9:H13"/>
    <mergeCell ref="H14:H18"/>
    <mergeCell ref="A15:A19"/>
    <mergeCell ref="H19:I19"/>
  </mergeCells>
  <phoneticPr fontId="2"/>
  <pageMargins left="0.86614173228346458" right="0.51181102362204722" top="0.43307086614173229" bottom="0.22" header="0.31496062992125984" footer="0.31496062992125984"/>
  <pageSetup paperSize="9" orientation="landscape" r:id="rId1"/>
  <headerFooter>
    <oddHeader>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R８(4.1現在)2月末提出</vt:lpstr>
      <vt:lpstr>調査票 (提出用)</vt:lpstr>
      <vt:lpstr>R7(10.27)</vt:lpstr>
      <vt:lpstr>R7(7.18)</vt:lpstr>
      <vt:lpstr>R7(5.21)</vt:lpstr>
      <vt:lpstr>R7(4.22)</vt:lpstr>
      <vt:lpstr>R7(4.1)2月末提出</vt:lpstr>
      <vt:lpstr>R6(7.15)</vt:lpstr>
      <vt:lpstr>R5(1.11)</vt:lpstr>
      <vt:lpstr>R4(11.21)</vt:lpstr>
      <vt:lpstr>R3(7.26)</vt:lpstr>
      <vt:lpstr>R2(10.16)</vt:lpstr>
      <vt:lpstr>'R2(10.16)'!Print_Area</vt:lpstr>
      <vt:lpstr>'R3(7.26)'!Print_Area</vt:lpstr>
      <vt:lpstr>'R4(11.21)'!Print_Area</vt:lpstr>
      <vt:lpstr>'R5(1.11)'!Print_Area</vt:lpstr>
      <vt:lpstr>'R6(7.15)'!Print_Area</vt:lpstr>
      <vt:lpstr>'R7(10.27)'!Print_Area</vt:lpstr>
      <vt:lpstr>'R7(4.1)2月末提出'!Print_Area</vt:lpstr>
      <vt:lpstr>'R7(4.22)'!Print_Area</vt:lpstr>
      <vt:lpstr>'R7(5.21)'!Print_Area</vt:lpstr>
      <vt:lpstr>'R7(7.18)'!Print_Area</vt:lpstr>
      <vt:lpstr>'R８(4.1現在)2月末提出'!Print_Area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一之宮町まちづくり協議会</dc:creator>
  <cp:lastModifiedBy>まちづくり協議会 一之宮町</cp:lastModifiedBy>
  <cp:lastPrinted>2026-01-20T02:11:00Z</cp:lastPrinted>
  <dcterms:created xsi:type="dcterms:W3CDTF">2020-03-30T01:03:10Z</dcterms:created>
  <dcterms:modified xsi:type="dcterms:W3CDTF">2026-01-20T02:11:35Z</dcterms:modified>
</cp:coreProperties>
</file>